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DY TORRES\Desktop\"/>
    </mc:Choice>
  </mc:AlternateContent>
  <xr:revisionPtr revIDLastSave="0" documentId="13_ncr:1_{405A37D2-64FA-464E-8B24-CE252BD13F4E}" xr6:coauthVersionLast="47" xr6:coauthVersionMax="47" xr10:uidLastSave="{00000000-0000-0000-0000-000000000000}"/>
  <bookViews>
    <workbookView xWindow="-120" yWindow="-120" windowWidth="20730" windowHeight="11040" tabRatio="519" xr2:uid="{00000000-000D-0000-FFFF-FFFF00000000}"/>
  </bookViews>
  <sheets>
    <sheet name="Datos Avp" sheetId="70" r:id="rId1"/>
  </sheets>
  <definedNames>
    <definedName name="_xlnm.Print_Area" localSheetId="0">'Datos Avp'!$A$1:$V$81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70" l="1"/>
</calcChain>
</file>

<file path=xl/sharedStrings.xml><?xml version="1.0" encoding="utf-8"?>
<sst xmlns="http://schemas.openxmlformats.org/spreadsheetml/2006/main" count="657" uniqueCount="247">
  <si>
    <t>TOTAL</t>
  </si>
  <si>
    <t>TORRES REYES, ANDRES FREDDY</t>
  </si>
  <si>
    <t>PALMA PALMA, JOEL RICARDO</t>
  </si>
  <si>
    <t>MARTIN TRAVEZAÑO, VICTOR RAUL</t>
  </si>
  <si>
    <t>GOICOCHEA LOZANO, DANILO LEONARDO</t>
  </si>
  <si>
    <t>MINAYA CASAICO, DEYVIT SIMON</t>
  </si>
  <si>
    <t>PAUCAR GIRON, FREDDY ALFONSO</t>
  </si>
  <si>
    <t>ORTEGA CORNEJO, DANIEL</t>
  </si>
  <si>
    <t>CAJAS PICOY, NILTON CESAR</t>
  </si>
  <si>
    <t>CARHUAZ PEÑA, GIANCARLOS</t>
  </si>
  <si>
    <t>ANASTARES FERNANDEZ, NOE NIGER</t>
  </si>
  <si>
    <t>QUISPE LUCAS, BRAYAN ANTONY</t>
  </si>
  <si>
    <t>ROBLES HERRERA, NILTON FIDEL</t>
  </si>
  <si>
    <t>JIMENEZ REYES, BENJAMIN WILFREDO</t>
  </si>
  <si>
    <t>TORRES CALZADA, YEFERSON RONALDIÑO</t>
  </si>
  <si>
    <t>CORDOVA BALDEON, CARLOS MANUEL</t>
  </si>
  <si>
    <t>JIMENEZ GUERRA, LUIS EDUARDO</t>
  </si>
  <si>
    <t>GOMEZ PICOY, SONIA MARIVEL</t>
  </si>
  <si>
    <t>MARCELO GUTIERREZ, DIANA LIZBETH</t>
  </si>
  <si>
    <t>VIZURRAGA TAQUIRE, AMALIA</t>
  </si>
  <si>
    <t>LUNA LOPEZ, NANCY RENE</t>
  </si>
  <si>
    <t>NIETO GUERRA, JUNNIOR JUAN</t>
  </si>
  <si>
    <t>NIETO MUCHA, VANISTER EDUARDO</t>
  </si>
  <si>
    <t>COLCA CAJAHUAMAN, JEFFERSON LENIN</t>
  </si>
  <si>
    <t>LOZANO FLORES, ANGEL DAVID</t>
  </si>
  <si>
    <t>MAXIMILIANO PALACIOS, RONALD VLADIMIR</t>
  </si>
  <si>
    <t>LOPEZ ORTEGA, LUIS GABRIEL</t>
  </si>
  <si>
    <t>ESPINOZA ZEVALLOS, JESUS BRYAN</t>
  </si>
  <si>
    <t>LOZANO FLORES, LORENZA RUTH</t>
  </si>
  <si>
    <t>N°</t>
  </si>
  <si>
    <t xml:space="preserve">APELLIDOS Y NOMBRES </t>
  </si>
  <si>
    <t>DATOS DNI</t>
  </si>
  <si>
    <t>FECHA DE NACIMIENTO</t>
  </si>
  <si>
    <t>Edad</t>
  </si>
  <si>
    <t>N° Celular</t>
  </si>
  <si>
    <t>DIRECCION</t>
  </si>
  <si>
    <t>AFP ONP</t>
  </si>
  <si>
    <t xml:space="preserve">   SALUD</t>
  </si>
  <si>
    <t>N° Cta. Cte BBVA</t>
  </si>
  <si>
    <t>CCI</t>
  </si>
  <si>
    <t>FECHA DE INGRESO</t>
  </si>
  <si>
    <t>ESTADO ACTUAL</t>
  </si>
  <si>
    <t>ESTADO SUCAMEC</t>
  </si>
  <si>
    <t>DETALLES</t>
  </si>
  <si>
    <t>Número</t>
  </si>
  <si>
    <t>Emisión</t>
  </si>
  <si>
    <t>Caducidad</t>
  </si>
  <si>
    <t>AV. PERU S/N ZONA COLUMNA PASCO Mz. A Lt. 1</t>
  </si>
  <si>
    <t>AFP</t>
  </si>
  <si>
    <t>ESSALUD</t>
  </si>
  <si>
    <t>0011-0321-0201042254</t>
  </si>
  <si>
    <t>011-321-000201042254-77</t>
  </si>
  <si>
    <t>X</t>
  </si>
  <si>
    <t>ACTIVO</t>
  </si>
  <si>
    <t>TIENE CARNET</t>
  </si>
  <si>
    <t>AV. DANIEL ALCIDES CARRION 60 - YANACANCHA - PASCO</t>
  </si>
  <si>
    <t>ONP</t>
  </si>
  <si>
    <t>0011-0814-0236802413</t>
  </si>
  <si>
    <t>011-814-000236802413-15</t>
  </si>
  <si>
    <t>CAMPOS TORRES, JHONN KENEDY</t>
  </si>
  <si>
    <t>AV. 1 DE MAYO S/N TUPAC AMARUMz. 11 Lt. 14 - CHAUPIMARCA - PASCO</t>
  </si>
  <si>
    <t>0011-0814-0231612292</t>
  </si>
  <si>
    <t>011-814-000231612292-14</t>
  </si>
  <si>
    <t>CIRCUNVALACION ARENALES Nº 197 - CHAUPIMARCA - PASCO</t>
  </si>
  <si>
    <t>0011-0321-0201205188</t>
  </si>
  <si>
    <t>011-321-000201205188-70</t>
  </si>
  <si>
    <t>AV. PERU S/N PUEBLO PALLANCHACRA - PASCO</t>
  </si>
  <si>
    <t>0011-0814-0231492858</t>
  </si>
  <si>
    <t>011-814-000231492858-17</t>
  </si>
  <si>
    <t>URB. VILLA DEL NORTE Mz. I Lt. 1 - LOS OLIVOS - LIMA</t>
  </si>
  <si>
    <t>0011-0321-0201196383</t>
  </si>
  <si>
    <t>011-321-000201196383-78</t>
  </si>
  <si>
    <t>GALLARDO RAJO, ALBERTO CEVERO</t>
  </si>
  <si>
    <t>BARRIO 03 DE OCTUBRE S/N - HUARIACA - PASCO</t>
  </si>
  <si>
    <t>0011-0814-0240979158</t>
  </si>
  <si>
    <t>011-814-000240979158-15</t>
  </si>
  <si>
    <t>CALLE LA CULTURA N° Mz 22 Lt 13 - AA HH COLUMNA PASCO - YANACANCHA - PASCO</t>
  </si>
  <si>
    <t>0011-0321-0201198688</t>
  </si>
  <si>
    <t>011-321-000201198688-78</t>
  </si>
  <si>
    <t>JR. JOSE CARLOS MARIATEGUI S/N SECTOR 6 AA. HH. ULIACHIN Mz. V Lt. 3 - CHAUPIMARCA</t>
  </si>
  <si>
    <t>011-321-000201128639-76</t>
  </si>
  <si>
    <t>BARRIO VISTA ALEGRE 320 - GOYLLARISQUIZGA - PASCO</t>
  </si>
  <si>
    <t>0011-0321-0201202499</t>
  </si>
  <si>
    <t>011-321-000201202499-74</t>
  </si>
  <si>
    <t>AV. LA CULTURA Mz 1 Lt 2 P. JOVEN COLUMNA PASCO - YANACANCHA - PASCO</t>
  </si>
  <si>
    <t>0011-0814-0239525704</t>
  </si>
  <si>
    <t>011-814-000239525704-17</t>
  </si>
  <si>
    <t>BQ VISTA ALEGRE 171 PPJJ ULIACHIN - CHAUPIMARCA - PASCO</t>
  </si>
  <si>
    <t>0011-0814-0239527944</t>
  </si>
  <si>
    <t>011-814-000239527944-17</t>
  </si>
  <si>
    <t>JR. SAN MARTIN 415 - YANACANCHA</t>
  </si>
  <si>
    <t>0011-0321-0201112198</t>
  </si>
  <si>
    <t>011-321-000201112198-71</t>
  </si>
  <si>
    <t>JR. CUBILLAS 161 - CHAMPAMARCA - PASCO</t>
  </si>
  <si>
    <t>0011-0814-0215081481</t>
  </si>
  <si>
    <t>011-814-000215081481-18</t>
  </si>
  <si>
    <t>JR. DIPUTACION 81 URB. SAN JUAN - YANACANCHA - PASCO</t>
  </si>
  <si>
    <t>0011-0814-0233154054</t>
  </si>
  <si>
    <t>011-814-000233154054-18</t>
  </si>
  <si>
    <t>CALLE TAHUANTINSUYO Mz. 61 Lt. 7 PP. JJ. TAHUANTINSUYO</t>
  </si>
  <si>
    <t>0011-0321-0201137107</t>
  </si>
  <si>
    <t>011-321-000201137107-73</t>
  </si>
  <si>
    <t>25/032029</t>
  </si>
  <si>
    <t>CALLE TUMBES S/N PP. JJ. COLUMNA PASCO - YANACANCHA - PASCO</t>
  </si>
  <si>
    <t>0011-0814-0239547163</t>
  </si>
  <si>
    <t>011-814-000239547163-10</t>
  </si>
  <si>
    <t>AV LA CULTURA S/N Mz 6 Lt 1 COLUMNA PASCO SECT 6 - YANACANCHA - PASCO</t>
  </si>
  <si>
    <t>011-876-000200119103-06</t>
  </si>
  <si>
    <t>CALLE LAS GARDENIAS Mz. L Lt. 2 APV GERARDO PATIÑO  - YANACANCHA</t>
  </si>
  <si>
    <t>0011-0321-0201137506</t>
  </si>
  <si>
    <t>011-321-000201137506-76</t>
  </si>
  <si>
    <t>PARAGSHA, SECTOR 1 - PUEBLO JOVEN JOSE CARLOS MARIATEGUI - SIMON BOLIVAR - PASCO</t>
  </si>
  <si>
    <t>0011-0321-0201203975</t>
  </si>
  <si>
    <t xml:space="preserve"> 011-321-000201203975-72</t>
  </si>
  <si>
    <t>JR. LIMA 580 CENT CERRO DE PASCO</t>
  </si>
  <si>
    <t>0011-0057-0271619872</t>
  </si>
  <si>
    <t>011-057-000271619872-72</t>
  </si>
  <si>
    <t>AA. HH.  TECHO PROPIO Psje. LAS BEGONIAS Mz. Lt. 18 - YANACANCHA - PASCO</t>
  </si>
  <si>
    <t>0011-0814-0230692837</t>
  </si>
  <si>
    <t>011-814-000230692837-11</t>
  </si>
  <si>
    <t>JR JOSE OLAYA 1221 - CARHUAMAYO - JUNIN</t>
  </si>
  <si>
    <t>0011-0814-0239535963</t>
  </si>
  <si>
    <t>011-814-000239535963-17</t>
  </si>
  <si>
    <t>MZ-W LT.7 URB. CIUDAD REAL DE MINAS - CHAUPIMARCA - PACO</t>
  </si>
  <si>
    <t>0011-0814-0234139261</t>
  </si>
  <si>
    <t>011-814-000234139261-17</t>
  </si>
  <si>
    <t>CA. MACHU PICCHU MZ.Q Lt.246 URB. SAN JUAN BAUTISTA DE VIILA - CHORRILLOS - LIMA</t>
  </si>
  <si>
    <t>CALLE CHAUPIHUARANGA S/N PP. JJ. JOSE CARLOS MARIATEGUI - SIMON BOLIVAR - PASCO</t>
  </si>
  <si>
    <t>FECHA DE LABORES</t>
  </si>
  <si>
    <t>MOTIVO DE RENUNCIA</t>
  </si>
  <si>
    <t>INGRESO</t>
  </si>
  <si>
    <t>SALIDA</t>
  </si>
  <si>
    <t>TIEMPO QUE LOBORÒ</t>
  </si>
  <si>
    <t>BEJARANO ZEVALLOS. JOSE ANTONIO</t>
  </si>
  <si>
    <t>Mz. E Lt. 0015 AA. HH. LOS PROCERES - YANACANCHA</t>
  </si>
  <si>
    <t>0011-0321-0201074296</t>
  </si>
  <si>
    <t>011-321-000201074296-79</t>
  </si>
  <si>
    <t>RESUMEN DE AGENTES</t>
  </si>
  <si>
    <t>TOTAL AGENTES ACTIVOS A 09 DE MAYO DEL 2023</t>
  </si>
  <si>
    <t>TIENEN CARNET SUCAMEC</t>
  </si>
  <si>
    <t>FALTA CESAR SU CARNET SUCAMEC</t>
  </si>
  <si>
    <t>COMUNIDAD CAMPESINA DE UCRUCANCHA - SIMON BOLIVAR - PASCO</t>
  </si>
  <si>
    <t>JR. SAN MARTIN 38 P. JOVEN ULIACHIN - CHAUPIMARCA - PASCO</t>
  </si>
  <si>
    <t>HACIENDO CURSO</t>
  </si>
  <si>
    <t>VARGAS ESPINOZA, MIGUEL ANGEL</t>
  </si>
  <si>
    <t>P. JOVEN GERARDO PATIÑO LOPEZ Mz.G Lt.38 - YANACANCHA - PASCO</t>
  </si>
  <si>
    <t>0011-0814-0244372231</t>
  </si>
  <si>
    <t>011-814-000244372231-15</t>
  </si>
  <si>
    <t>0011-0321-0201060686</t>
  </si>
  <si>
    <t>011-321-000201060686-77</t>
  </si>
  <si>
    <t>0011-0876-0200119103</t>
  </si>
  <si>
    <t>0011-0321-0201128639</t>
  </si>
  <si>
    <t>AFP: HORIZ.</t>
  </si>
  <si>
    <t>AFP - PROF.</t>
  </si>
  <si>
    <t>AFP: INTEG.</t>
  </si>
  <si>
    <t>AFP: PROF.</t>
  </si>
  <si>
    <t>QUINTANA TAPIA, MILAGROS PATRICIA</t>
  </si>
  <si>
    <t>FALTA DAR CESE</t>
  </si>
  <si>
    <t>CALLE AYACUCHO 103 Mz. L PP. JJ. TUPAC AMARU - CHAUPIMARCA - PASCO</t>
  </si>
  <si>
    <t>0011-0814-0245366782</t>
  </si>
  <si>
    <t>011-814-000245366782</t>
  </si>
  <si>
    <t>0011-0814-0245479528</t>
  </si>
  <si>
    <t>011-814-000245479528-13</t>
  </si>
  <si>
    <t>AGENTES HOSP. CARRION PASCO 21-23</t>
  </si>
  <si>
    <t>COSME ARIAS, DAVID VENANCIO</t>
  </si>
  <si>
    <t>BRUNO VIZURRAGA, ARTURO EDWIN</t>
  </si>
  <si>
    <t>JR. MACHUPICCHU 400 URB. SAN JUAN  - YANACANVHA - PASCO</t>
  </si>
  <si>
    <t>0011-0321-0201221302</t>
  </si>
  <si>
    <t>011-321-000201221302-77</t>
  </si>
  <si>
    <t>AV. LAS BEGONIAS Mz. V Lt. 18 AA. HH. TECHO PROPIO - YANACANCHA - PASCO</t>
  </si>
  <si>
    <t>0011-0579-0203097068</t>
  </si>
  <si>
    <t>011-579-000203097068-01</t>
  </si>
  <si>
    <t>0011-0814-0230370635</t>
  </si>
  <si>
    <t>011-814-000230370635-18</t>
  </si>
  <si>
    <t>MARCELO GUTIERREZ, WILMER DAVID</t>
  </si>
  <si>
    <t>PSJE. MICAELA BASTIDAS Mz. F Lt. 7 URB. 27 DE NOVIEMBRE - YANACANCHA - PASCO</t>
  </si>
  <si>
    <t>0011-0321-0201205323</t>
  </si>
  <si>
    <t>011-321-000201205323-73</t>
  </si>
  <si>
    <t>MARTINEZ VALLE, ANA MARIA</t>
  </si>
  <si>
    <t>BUSTILLOS ROJAS, JOSE ANTONIO</t>
  </si>
  <si>
    <t>0011-0814-0247632161</t>
  </si>
  <si>
    <t>011-814-000247632161-13</t>
  </si>
  <si>
    <t>AA. HH. JOSE CARLOS MARIATEGUI Sect. 1 Prolongacion 28 de Julio Nº 49 - Paragsha</t>
  </si>
  <si>
    <t>Av. JOSE OLAYA S/N - Mz. 34 Lt. 3 Sect 4 PP JJ COLUMNA PASCO - SAN JUAN</t>
  </si>
  <si>
    <t>0011-0321-0201196200</t>
  </si>
  <si>
    <t>011-321-000201196200-74</t>
  </si>
  <si>
    <t>JR. AMAUTA S/N PP.JJ. JOSE CARLOS MARIATEGUI - SIMON BOLIVAR - PASCO</t>
  </si>
  <si>
    <t>0011-0814-0233202369</t>
  </si>
  <si>
    <t>011-0814-000233202369-12</t>
  </si>
  <si>
    <t>HUARICAPCHA LEANO, CATY MERLENE</t>
  </si>
  <si>
    <t>AV. LA PLATA S/N URB. CIUDAD REAL DE MINAS - CHAUPIMARCA - PASCO</t>
  </si>
  <si>
    <t>0011-0814-0228012241</t>
  </si>
  <si>
    <t>011-814-000228012241-13</t>
  </si>
  <si>
    <t>CA. VILLA SOL Mz.31 Lt.3 AA. HH. JOSE CARLOS MARIATEGUI - SIMON BOLIVAR - PASCO</t>
  </si>
  <si>
    <t>0011-0321-0201135589</t>
  </si>
  <si>
    <t>011-321-000201135589-74</t>
  </si>
  <si>
    <t>ROJAS ZELAYA, SUSAN BEATRIZ</t>
  </si>
  <si>
    <t>MATO ESPINOZA, YIN EFRAIN</t>
  </si>
  <si>
    <t>EUNOFRE ATANACIO, JHINO ANDERZON</t>
  </si>
  <si>
    <t>VA HACER SU CURSO</t>
  </si>
  <si>
    <t>0011-0814-0251161289</t>
  </si>
  <si>
    <t>011-814-000251161289-13</t>
  </si>
  <si>
    <t>ASENT. H. JESUS DE NAZARETH Mz.Y Lt.3 - SAN JUAN DE LURIGANCHO - LIMA</t>
  </si>
  <si>
    <t>CALLE OXAPAMPA 411 PP.JJ. TUPAC AMARU 411 - CHAUPIMARCA - PASCO</t>
  </si>
  <si>
    <t>5 MESES</t>
  </si>
  <si>
    <t>9 MESES CON 5 DIAS</t>
  </si>
  <si>
    <t>0011-0321-0201012444</t>
  </si>
  <si>
    <t>RAMOS LOPEZ, JEAN PIER CARLOS</t>
  </si>
  <si>
    <t>CALLE CHAUPIHUARANGA PP. JJ. JOSE CARLOS MARIATEGUI - SIMON BOLIVAR - PASCO</t>
  </si>
  <si>
    <t>BG. SANTA ANA DE TUSI S/N BARRIO PAMPANIA - SANTA ANA DE TUSI - PASCO</t>
  </si>
  <si>
    <t>0011-0814-0252013933</t>
  </si>
  <si>
    <t>011-814-000252013933-14</t>
  </si>
  <si>
    <t>0011-0814-0252271584</t>
  </si>
  <si>
    <t>011-814-000252271584-12</t>
  </si>
  <si>
    <t>PARA TRAMITAR</t>
  </si>
  <si>
    <t>0011-0814-0251370260</t>
  </si>
  <si>
    <t>011-814-000251370260-11</t>
  </si>
  <si>
    <t>QUINTANA ROJAS, MIGUEL ANGEL</t>
  </si>
  <si>
    <t>VILLANUEVA SIFUENTES, MISAEL</t>
  </si>
  <si>
    <t>CARHUARICRA ALANIA, YASMIN ARLETTY</t>
  </si>
  <si>
    <t>MELENDEZ LEON, ALEJANDRO JEANPIERE</t>
  </si>
  <si>
    <t>AGENTES NUEVOS INGRESANTES EN EL MES DE ENERO DEL 2024 SON:</t>
  </si>
  <si>
    <t>PJ. ALGARROBO Mz.C Lt.06 YANACOCHA - CORONEL PORTILLO - UCAYALI</t>
  </si>
  <si>
    <t>JR. RAMON CASTILLA - NINACACA - PASCO</t>
  </si>
  <si>
    <t>0011-0814-0252864313</t>
  </si>
  <si>
    <t>011-814-000252864313-19</t>
  </si>
  <si>
    <t>0011-0814-0252553954</t>
  </si>
  <si>
    <t>011-814-000252553954-16</t>
  </si>
  <si>
    <t>BARRIO LACLACUY SECTOR 3 CANCHA CUCH BLOCK 0 - HUAYLLAY - PASCO</t>
  </si>
  <si>
    <t>LAUREANO VALENTIN, KEVIN MOISES</t>
  </si>
  <si>
    <t>JR. SAN MARTIN NRO. 641 - YANACANCHA - PASCO</t>
  </si>
  <si>
    <t>0011-0814-0252556325</t>
  </si>
  <si>
    <t>011-814-000252556325-16</t>
  </si>
  <si>
    <t>PSJE. HUANCAYO Mz.23 Int.0005 P. JOVEN JOSE CARLOS MARIATEGUI - SIMON BOLIVAR - PASCO</t>
  </si>
  <si>
    <t>AGENTES QUE SE RETIRARON POR MOTIVOS PERSONALES EN EL MES DE ENERO SON:</t>
  </si>
  <si>
    <t>0011-0057-0265564195</t>
  </si>
  <si>
    <t>011-057-000265564195-75</t>
  </si>
  <si>
    <t>RENUNCIA VOLUNTARIA</t>
  </si>
  <si>
    <t>6 MESES</t>
  </si>
  <si>
    <t>10 MESES</t>
  </si>
  <si>
    <t>1 MES CON 25 DIAS</t>
  </si>
  <si>
    <t>7 MESES CON 11 DIAS</t>
  </si>
  <si>
    <t>ESTADO ACTUAL SUCAMEC</t>
  </si>
  <si>
    <t>CURSO</t>
  </si>
  <si>
    <t>0011-0321-0201232827</t>
  </si>
  <si>
    <t>011-321-000231232827-70</t>
  </si>
  <si>
    <t>PARA TRAMITAR CARNET SUCAMEC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</si>
</sst>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rgb="FF7030A0"/>
      <name val="Arial Black"/>
      <family val="2"/>
    </font>
    <font>
      <b/>
      <sz val="30"/>
      <color rgb="FF7030A0"/>
      <name val="Arial Black"/>
      <family val="2"/>
    </font>
    <font>
      <b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4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1" fillId="2" borderId="0" xfId="0" applyFont="1" applyFill="1" applyAlignment="1">
      <alignment horizontal="left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15" fontId="4" fillId="2" borderId="32" xfId="0" applyNumberFormat="1" applyFont="1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/>
    </xf>
    <xf numFmtId="15" fontId="13" fillId="5" borderId="32" xfId="0" applyNumberFormat="1" applyFont="1" applyFill="1" applyBorder="1" applyAlignment="1">
      <alignment horizontal="center" vertical="center"/>
    </xf>
    <xf numFmtId="14" fontId="4" fillId="2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164" fontId="4" fillId="2" borderId="26" xfId="0" applyNumberFormat="1" applyFont="1" applyFill="1" applyBorder="1" applyAlignment="1">
      <alignment horizontal="center" vertical="center"/>
    </xf>
    <xf numFmtId="14" fontId="4" fillId="2" borderId="26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left" vertical="center"/>
    </xf>
    <xf numFmtId="15" fontId="4" fillId="2" borderId="2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14" fontId="4" fillId="2" borderId="38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5" fontId="4" fillId="2" borderId="0" xfId="0" applyNumberFormat="1" applyFont="1" applyFill="1" applyAlignment="1">
      <alignment horizontal="center" vertical="center"/>
    </xf>
    <xf numFmtId="15" fontId="6" fillId="2" borderId="0" xfId="0" applyNumberFormat="1" applyFont="1" applyFill="1" applyAlignment="1">
      <alignment horizontal="center" vertical="center"/>
    </xf>
    <xf numFmtId="15" fontId="4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164" fontId="4" fillId="2" borderId="5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left" vertical="center"/>
    </xf>
    <xf numFmtId="0" fontId="0" fillId="5" borderId="30" xfId="0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 vertical="center"/>
    </xf>
    <xf numFmtId="15" fontId="13" fillId="2" borderId="42" xfId="0" applyNumberFormat="1" applyFont="1" applyFill="1" applyBorder="1" applyAlignment="1">
      <alignment horizontal="center" vertical="center"/>
    </xf>
    <xf numFmtId="15" fontId="13" fillId="2" borderId="32" xfId="0" applyNumberFormat="1" applyFont="1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15" fontId="13" fillId="5" borderId="23" xfId="0" applyNumberFormat="1" applyFont="1" applyFill="1" applyBorder="1" applyAlignment="1">
      <alignment horizontal="center" vertical="center"/>
    </xf>
    <xf numFmtId="15" fontId="13" fillId="2" borderId="3" xfId="0" applyNumberFormat="1" applyFont="1" applyFill="1" applyBorder="1" applyAlignment="1">
      <alignment horizontal="center" vertical="center"/>
    </xf>
    <xf numFmtId="15" fontId="13" fillId="5" borderId="3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0" borderId="1" xfId="0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5" fontId="4" fillId="2" borderId="3" xfId="0" applyNumberFormat="1" applyFont="1" applyFill="1" applyBorder="1" applyAlignment="1">
      <alignment horizontal="center" vertical="center"/>
    </xf>
    <xf numFmtId="14" fontId="4" fillId="2" borderId="2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5" fontId="13" fillId="2" borderId="44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164" fontId="4" fillId="2" borderId="4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15" fontId="4" fillId="2" borderId="2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164" fontId="7" fillId="2" borderId="38" xfId="0" applyNumberFormat="1" applyFont="1" applyFill="1" applyBorder="1" applyAlignment="1">
      <alignment horizontal="center" vertical="center"/>
    </xf>
    <xf numFmtId="15" fontId="13" fillId="5" borderId="1" xfId="0" applyNumberFormat="1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5" fontId="4" fillId="2" borderId="7" xfId="0" applyNumberFormat="1" applyFont="1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4" fontId="4" fillId="2" borderId="38" xfId="0" applyNumberFormat="1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 wrapText="1"/>
    </xf>
    <xf numFmtId="15" fontId="6" fillId="2" borderId="43" xfId="0" applyNumberFormat="1" applyFont="1" applyFill="1" applyBorder="1" applyAlignment="1">
      <alignment horizontal="center" vertical="center"/>
    </xf>
    <xf numFmtId="15" fontId="6" fillId="2" borderId="27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left" vertical="center"/>
    </xf>
    <xf numFmtId="164" fontId="4" fillId="2" borderId="52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4" fontId="4" fillId="2" borderId="8" xfId="0" applyNumberFormat="1" applyFont="1" applyFill="1" applyBorder="1" applyAlignment="1">
      <alignment horizontal="center" vertical="center"/>
    </xf>
    <xf numFmtId="15" fontId="13" fillId="5" borderId="33" xfId="0" applyNumberFormat="1" applyFont="1" applyFill="1" applyBorder="1" applyAlignment="1">
      <alignment horizontal="center" vertical="center"/>
    </xf>
    <xf numFmtId="15" fontId="13" fillId="5" borderId="48" xfId="0" applyNumberFormat="1" applyFont="1" applyFill="1" applyBorder="1" applyAlignment="1">
      <alignment horizontal="center" vertical="center"/>
    </xf>
    <xf numFmtId="15" fontId="13" fillId="5" borderId="35" xfId="0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center" vertical="center"/>
    </xf>
    <xf numFmtId="15" fontId="6" fillId="2" borderId="5" xfId="0" applyNumberFormat="1" applyFont="1" applyFill="1" applyBorder="1" applyAlignment="1">
      <alignment horizontal="center" vertical="center"/>
    </xf>
    <xf numFmtId="15" fontId="4" fillId="2" borderId="37" xfId="0" applyNumberFormat="1" applyFont="1" applyFill="1" applyBorder="1" applyAlignment="1">
      <alignment horizontal="center" vertical="center"/>
    </xf>
    <xf numFmtId="15" fontId="6" fillId="2" borderId="1" xfId="0" applyNumberFormat="1" applyFont="1" applyFill="1" applyBorder="1" applyAlignment="1">
      <alignment horizontal="center" vertical="center"/>
    </xf>
    <xf numFmtId="15" fontId="6" fillId="2" borderId="18" xfId="0" applyNumberFormat="1" applyFont="1" applyFill="1" applyBorder="1" applyAlignment="1">
      <alignment horizontal="center" vertical="center"/>
    </xf>
    <xf numFmtId="15" fontId="6" fillId="2" borderId="3" xfId="0" applyNumberFormat="1" applyFont="1" applyFill="1" applyBorder="1" applyAlignment="1">
      <alignment horizontal="center" vertical="center"/>
    </xf>
    <xf numFmtId="15" fontId="6" fillId="5" borderId="1" xfId="0" applyNumberFormat="1" applyFont="1" applyFill="1" applyBorder="1" applyAlignment="1">
      <alignment horizontal="center" vertical="center"/>
    </xf>
    <xf numFmtId="15" fontId="6" fillId="3" borderId="32" xfId="0" applyNumberFormat="1" applyFont="1" applyFill="1" applyBorder="1" applyAlignment="1">
      <alignment horizontal="center" vertical="center"/>
    </xf>
    <xf numFmtId="15" fontId="4" fillId="4" borderId="32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15" fontId="4" fillId="2" borderId="28" xfId="0" applyNumberFormat="1" applyFont="1" applyFill="1" applyBorder="1" applyAlignment="1">
      <alignment horizontal="center" vertical="center"/>
    </xf>
    <xf numFmtId="15" fontId="4" fillId="2" borderId="36" xfId="0" applyNumberFormat="1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64" fontId="13" fillId="2" borderId="26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15" fontId="4" fillId="2" borderId="42" xfId="0" applyNumberFormat="1" applyFont="1" applyFill="1" applyBorder="1" applyAlignment="1">
      <alignment horizontal="center" vertical="center"/>
    </xf>
    <xf numFmtId="15" fontId="4" fillId="2" borderId="22" xfId="0" applyNumberFormat="1" applyFont="1" applyFill="1" applyBorder="1" applyAlignment="1">
      <alignment horizontal="center" vertical="center"/>
    </xf>
    <xf numFmtId="15" fontId="4" fillId="4" borderId="30" xfId="0" applyNumberFormat="1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15" fontId="13" fillId="2" borderId="28" xfId="0" applyNumberFormat="1" applyFont="1" applyFill="1" applyBorder="1" applyAlignment="1">
      <alignment horizontal="center" vertical="center"/>
    </xf>
    <xf numFmtId="15" fontId="6" fillId="2" borderId="29" xfId="0" applyNumberFormat="1" applyFont="1" applyFill="1" applyBorder="1" applyAlignment="1">
      <alignment horizontal="center" vertical="center"/>
    </xf>
    <xf numFmtId="15" fontId="6" fillId="2" borderId="36" xfId="0" applyNumberFormat="1" applyFont="1" applyFill="1" applyBorder="1" applyAlignment="1">
      <alignment horizontal="center" vertical="center"/>
    </xf>
    <xf numFmtId="14" fontId="4" fillId="2" borderId="26" xfId="0" applyNumberFormat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5" fontId="13" fillId="5" borderId="25" xfId="0" applyNumberFormat="1" applyFont="1" applyFill="1" applyBorder="1" applyAlignment="1">
      <alignment horizontal="center" vertical="center"/>
    </xf>
    <xf numFmtId="15" fontId="13" fillId="5" borderId="45" xfId="0" applyNumberFormat="1" applyFont="1" applyFill="1" applyBorder="1" applyAlignment="1">
      <alignment horizontal="center" vertical="center"/>
    </xf>
    <xf numFmtId="15" fontId="4" fillId="4" borderId="25" xfId="0" applyNumberFormat="1" applyFont="1" applyFill="1" applyBorder="1" applyAlignment="1">
      <alignment horizontal="center" vertical="center"/>
    </xf>
    <xf numFmtId="15" fontId="6" fillId="3" borderId="42" xfId="0" applyNumberFormat="1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5" fontId="6" fillId="2" borderId="45" xfId="0" applyNumberFormat="1" applyFont="1" applyFill="1" applyBorder="1" applyAlignment="1">
      <alignment horizontal="center" vertical="center"/>
    </xf>
    <xf numFmtId="15" fontId="13" fillId="5" borderId="26" xfId="0" applyNumberFormat="1" applyFont="1" applyFill="1" applyBorder="1" applyAlignment="1">
      <alignment horizontal="center" vertical="center"/>
    </xf>
    <xf numFmtId="15" fontId="13" fillId="5" borderId="40" xfId="0" applyNumberFormat="1" applyFont="1" applyFill="1" applyBorder="1" applyAlignment="1">
      <alignment horizontal="center" vertical="center"/>
    </xf>
    <xf numFmtId="15" fontId="13" fillId="5" borderId="56" xfId="0" applyNumberFormat="1" applyFont="1" applyFill="1" applyBorder="1" applyAlignment="1">
      <alignment horizontal="center" vertical="center"/>
    </xf>
    <xf numFmtId="15" fontId="13" fillId="5" borderId="22" xfId="0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15" fontId="4" fillId="7" borderId="4" xfId="0" applyNumberFormat="1" applyFont="1" applyFill="1" applyBorder="1" applyAlignment="1">
      <alignment horizontal="center" vertical="center"/>
    </xf>
    <xf numFmtId="15" fontId="4" fillId="7" borderId="35" xfId="0" applyNumberFormat="1" applyFont="1" applyFill="1" applyBorder="1" applyAlignment="1">
      <alignment horizontal="center" vertical="center"/>
    </xf>
    <xf numFmtId="15" fontId="4" fillId="7" borderId="33" xfId="0" applyNumberFormat="1" applyFont="1" applyFill="1" applyBorder="1" applyAlignment="1">
      <alignment horizontal="center" vertical="center"/>
    </xf>
    <xf numFmtId="15" fontId="4" fillId="7" borderId="21" xfId="0" applyNumberFormat="1" applyFont="1" applyFill="1" applyBorder="1" applyAlignment="1">
      <alignment horizontal="center" vertical="center"/>
    </xf>
    <xf numFmtId="15" fontId="4" fillId="7" borderId="6" xfId="0" applyNumberFormat="1" applyFont="1" applyFill="1" applyBorder="1" applyAlignment="1">
      <alignment horizontal="center" vertical="center"/>
    </xf>
    <xf numFmtId="15" fontId="4" fillId="7" borderId="46" xfId="0" applyNumberFormat="1" applyFont="1" applyFill="1" applyBorder="1" applyAlignment="1">
      <alignment horizontal="center" vertical="center"/>
    </xf>
    <xf numFmtId="15" fontId="4" fillId="4" borderId="4" xfId="0" applyNumberFormat="1" applyFont="1" applyFill="1" applyBorder="1" applyAlignment="1">
      <alignment horizontal="center" vertical="center"/>
    </xf>
    <xf numFmtId="15" fontId="4" fillId="4" borderId="35" xfId="0" applyNumberFormat="1" applyFont="1" applyFill="1" applyBorder="1" applyAlignment="1">
      <alignment horizontal="center" vertical="center"/>
    </xf>
    <xf numFmtId="15" fontId="4" fillId="4" borderId="9" xfId="0" applyNumberFormat="1" applyFont="1" applyFill="1" applyBorder="1" applyAlignment="1">
      <alignment horizontal="center" vertical="center"/>
    </xf>
    <xf numFmtId="15" fontId="4" fillId="4" borderId="55" xfId="0" applyNumberFormat="1" applyFont="1" applyFill="1" applyBorder="1" applyAlignment="1">
      <alignment horizontal="center" vertical="center"/>
    </xf>
    <xf numFmtId="0" fontId="5" fillId="5" borderId="4" xfId="0" quotePrefix="1" applyFont="1" applyFill="1" applyBorder="1" applyAlignment="1">
      <alignment horizontal="center" vertical="center"/>
    </xf>
    <xf numFmtId="0" fontId="5" fillId="5" borderId="35" xfId="0" quotePrefix="1" applyFont="1" applyFill="1" applyBorder="1" applyAlignment="1">
      <alignment horizontal="center" vertical="center"/>
    </xf>
    <xf numFmtId="15" fontId="4" fillId="2" borderId="4" xfId="0" applyNumberFormat="1" applyFont="1" applyFill="1" applyBorder="1" applyAlignment="1">
      <alignment horizontal="center" vertical="center"/>
    </xf>
    <xf numFmtId="15" fontId="4" fillId="2" borderId="35" xfId="0" applyNumberFormat="1" applyFont="1" applyFill="1" applyBorder="1" applyAlignment="1">
      <alignment horizontal="center" vertical="center"/>
    </xf>
    <xf numFmtId="15" fontId="4" fillId="7" borderId="39" xfId="0" applyNumberFormat="1" applyFont="1" applyFill="1" applyBorder="1" applyAlignment="1">
      <alignment horizontal="center" vertical="center"/>
    </xf>
    <xf numFmtId="15" fontId="4" fillId="7" borderId="4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6" fillId="3" borderId="4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15" fontId="4" fillId="2" borderId="52" xfId="0" applyNumberFormat="1" applyFont="1" applyFill="1" applyBorder="1" applyAlignment="1">
      <alignment horizontal="center" vertical="center"/>
    </xf>
    <xf numFmtId="15" fontId="4" fillId="2" borderId="58" xfId="0" applyNumberFormat="1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left" vertical="center"/>
    </xf>
    <xf numFmtId="15" fontId="4" fillId="4" borderId="52" xfId="0" applyNumberFormat="1" applyFont="1" applyFill="1" applyBorder="1" applyAlignment="1">
      <alignment horizontal="center" vertical="center"/>
    </xf>
    <xf numFmtId="15" fontId="4" fillId="4" borderId="58" xfId="0" applyNumberFormat="1" applyFont="1" applyFill="1" applyBorder="1" applyAlignment="1">
      <alignment horizontal="center" vertical="center"/>
    </xf>
    <xf numFmtId="15" fontId="4" fillId="2" borderId="28" xfId="0" applyNumberFormat="1" applyFont="1" applyFill="1" applyBorder="1" applyAlignment="1">
      <alignment horizontal="left" vertical="center"/>
    </xf>
    <xf numFmtId="15" fontId="4" fillId="2" borderId="38" xfId="0" applyNumberFormat="1" applyFont="1" applyFill="1" applyBorder="1" applyAlignment="1">
      <alignment horizontal="left" vertical="center"/>
    </xf>
    <xf numFmtId="15" fontId="4" fillId="2" borderId="29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8" fillId="3" borderId="13" xfId="0" applyFont="1" applyFill="1" applyBorder="1" applyAlignment="1">
      <alignment horizontal="center" vertical="center"/>
    </xf>
    <xf numFmtId="0" fontId="8" fillId="3" borderId="5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2" fillId="3" borderId="50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49" xfId="0" applyFont="1" applyFill="1" applyBorder="1" applyAlignment="1">
      <alignment horizontal="center" vertical="center" wrapText="1"/>
    </xf>
    <xf numFmtId="15" fontId="4" fillId="2" borderId="2" xfId="0" applyNumberFormat="1" applyFont="1" applyFill="1" applyBorder="1" applyAlignment="1">
      <alignment horizontal="center" vertical="center"/>
    </xf>
    <xf numFmtId="15" fontId="4" fillId="2" borderId="53" xfId="0" applyNumberFormat="1" applyFont="1" applyFill="1" applyBorder="1" applyAlignment="1">
      <alignment horizontal="center" vertical="center"/>
    </xf>
    <xf numFmtId="15" fontId="4" fillId="2" borderId="40" xfId="0" applyNumberFormat="1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15" fontId="4" fillId="2" borderId="33" xfId="0" applyNumberFormat="1" applyFont="1" applyFill="1" applyBorder="1" applyAlignment="1">
      <alignment horizontal="center" vertical="center"/>
    </xf>
    <xf numFmtId="15" fontId="4" fillId="2" borderId="21" xfId="0" applyNumberFormat="1" applyFont="1" applyFill="1" applyBorder="1" applyAlignment="1">
      <alignment horizontal="center" vertical="center"/>
    </xf>
    <xf numFmtId="15" fontId="4" fillId="2" borderId="5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3" borderId="47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/>
    </xf>
    <xf numFmtId="15" fontId="4" fillId="2" borderId="30" xfId="0" applyNumberFormat="1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5" fontId="4" fillId="2" borderId="8" xfId="0" applyNumberFormat="1" applyFont="1" applyFill="1" applyBorder="1" applyAlignment="1">
      <alignment horizontal="center" vertical="center"/>
    </xf>
    <xf numFmtId="15" fontId="4" fillId="2" borderId="9" xfId="0" applyNumberFormat="1" applyFont="1" applyFill="1" applyBorder="1" applyAlignment="1">
      <alignment horizontal="center" vertical="center"/>
    </xf>
    <xf numFmtId="15" fontId="4" fillId="2" borderId="55" xfId="0" applyNumberFormat="1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453108</xdr:colOff>
      <xdr:row>0</xdr:row>
      <xdr:rowOff>93935</xdr:rowOff>
    </xdr:from>
    <xdr:ext cx="428237" cy="588065"/>
    <xdr:pic>
      <xdr:nvPicPr>
        <xdr:cNvPr id="2" name="Imagen 1">
          <a:extLst>
            <a:ext uri="{FF2B5EF4-FFF2-40B4-BE49-F238E27FC236}">
              <a16:creationId xmlns:a16="http://schemas.microsoft.com/office/drawing/2014/main" id="{C7FA0E20-6F86-4BE0-8688-31F5A9C0B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426658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19</xdr:col>
      <xdr:colOff>453108</xdr:colOff>
      <xdr:row>0</xdr:row>
      <xdr:rowOff>0</xdr:rowOff>
    </xdr:from>
    <xdr:ext cx="428237" cy="588065"/>
    <xdr:pic>
      <xdr:nvPicPr>
        <xdr:cNvPr id="7" name="Imagen 6">
          <a:extLst>
            <a:ext uri="{FF2B5EF4-FFF2-40B4-BE49-F238E27FC236}">
              <a16:creationId xmlns:a16="http://schemas.microsoft.com/office/drawing/2014/main" id="{4A113D3D-F735-4457-9FED-7987B6486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0288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83805</xdr:colOff>
      <xdr:row>0</xdr:row>
      <xdr:rowOff>95252</xdr:rowOff>
    </xdr:from>
    <xdr:to>
      <xdr:col>2</xdr:col>
      <xdr:colOff>1884366</xdr:colOff>
      <xdr:row>2</xdr:row>
      <xdr:rowOff>93080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21025986-B77D-4020-9340-B877890B2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55" y="95252"/>
          <a:ext cx="1800561" cy="655053"/>
        </a:xfrm>
        <a:prstGeom prst="rect">
          <a:avLst/>
        </a:prstGeom>
      </xdr:spPr>
    </xdr:pic>
    <xdr:clientData/>
  </xdr:twoCellAnchor>
  <xdr:oneCellAnchor>
    <xdr:from>
      <xdr:col>19</xdr:col>
      <xdr:colOff>453108</xdr:colOff>
      <xdr:row>0</xdr:row>
      <xdr:rowOff>0</xdr:rowOff>
    </xdr:from>
    <xdr:ext cx="428237" cy="588065"/>
    <xdr:pic>
      <xdr:nvPicPr>
        <xdr:cNvPr id="13" name="Imagen 12">
          <a:extLst>
            <a:ext uri="{FF2B5EF4-FFF2-40B4-BE49-F238E27FC236}">
              <a16:creationId xmlns:a16="http://schemas.microsoft.com/office/drawing/2014/main" id="{A953677D-366F-4E01-83AD-A42A15524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02883" y="93935"/>
          <a:ext cx="428237" cy="58806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9D98F-4669-4BD3-A225-C1AC81565883}">
  <dimension ref="A1:V92"/>
  <sheetViews>
    <sheetView tabSelected="1" zoomScaleNormal="100" zoomScaleSheetLayoutView="85" zoomScalePageLayoutView="11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4" sqref="B4:B5"/>
    </sheetView>
  </sheetViews>
  <sheetFormatPr baseColWidth="10" defaultRowHeight="15" x14ac:dyDescent="0.25"/>
  <cols>
    <col min="1" max="1" width="0.85546875" customWidth="1"/>
    <col min="2" max="2" width="4.5703125" customWidth="1"/>
    <col min="3" max="3" width="29.42578125" customWidth="1"/>
    <col min="4" max="6" width="10.7109375" style="54" customWidth="1"/>
    <col min="7" max="7" width="13.28515625" style="54" customWidth="1"/>
    <col min="8" max="8" width="6" style="54" customWidth="1"/>
    <col min="9" max="9" width="11.140625" style="54" customWidth="1"/>
    <col min="10" max="10" width="35.42578125" style="56" hidden="1" customWidth="1"/>
    <col min="11" max="11" width="11.28515625" style="54" hidden="1" customWidth="1"/>
    <col min="12" max="12" width="8.7109375" style="54" hidden="1" customWidth="1"/>
    <col min="13" max="13" width="21.85546875" style="54" customWidth="1"/>
    <col min="14" max="14" width="24.140625" style="54" customWidth="1"/>
    <col min="15" max="15" width="13.7109375" style="54" customWidth="1"/>
    <col min="16" max="16" width="11.140625" style="54" customWidth="1"/>
    <col min="17" max="18" width="11.85546875" style="54" customWidth="1"/>
    <col min="19" max="21" width="10.7109375" style="54" customWidth="1"/>
    <col min="22" max="22" width="1.42578125" customWidth="1"/>
  </cols>
  <sheetData>
    <row r="1" spans="1:22" ht="18" customHeight="1" x14ac:dyDescent="0.25">
      <c r="A1" s="1"/>
      <c r="B1" s="1"/>
      <c r="C1" s="1"/>
      <c r="D1" s="2"/>
      <c r="E1" s="2"/>
      <c r="F1" s="2"/>
      <c r="G1" s="2"/>
      <c r="H1" s="2"/>
      <c r="I1" s="2"/>
      <c r="J1" s="80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</row>
    <row r="2" spans="1:22" ht="33.75" customHeight="1" x14ac:dyDescent="0.25">
      <c r="A2" s="1"/>
      <c r="B2" s="1"/>
      <c r="C2" s="160" t="s">
        <v>163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3"/>
      <c r="U2" s="3"/>
      <c r="V2" s="1"/>
    </row>
    <row r="3" spans="1:22" ht="12" customHeight="1" thickBot="1" x14ac:dyDescent="0.3">
      <c r="A3" s="1"/>
      <c r="B3" s="1"/>
      <c r="C3" s="1"/>
      <c r="D3" s="2"/>
      <c r="E3" s="2"/>
      <c r="F3" s="2"/>
      <c r="G3" s="2"/>
      <c r="H3" s="2"/>
      <c r="I3" s="2"/>
      <c r="J3" s="8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</row>
    <row r="4" spans="1:22" ht="18" customHeight="1" x14ac:dyDescent="0.25">
      <c r="A4" s="1"/>
      <c r="B4" s="161" t="s">
        <v>29</v>
      </c>
      <c r="C4" s="163" t="s">
        <v>30</v>
      </c>
      <c r="D4" s="165" t="s">
        <v>31</v>
      </c>
      <c r="E4" s="166"/>
      <c r="F4" s="167"/>
      <c r="G4" s="168" t="s">
        <v>32</v>
      </c>
      <c r="H4" s="163" t="s">
        <v>33</v>
      </c>
      <c r="I4" s="163" t="s">
        <v>34</v>
      </c>
      <c r="J4" s="163" t="s">
        <v>35</v>
      </c>
      <c r="K4" s="170" t="s">
        <v>36</v>
      </c>
      <c r="L4" s="172" t="s">
        <v>37</v>
      </c>
      <c r="M4" s="174" t="s">
        <v>38</v>
      </c>
      <c r="N4" s="172" t="s">
        <v>39</v>
      </c>
      <c r="O4" s="226" t="s">
        <v>128</v>
      </c>
      <c r="P4" s="227"/>
      <c r="Q4" s="227"/>
      <c r="R4" s="228"/>
      <c r="S4" s="170" t="s">
        <v>41</v>
      </c>
      <c r="T4" s="176" t="s">
        <v>42</v>
      </c>
      <c r="U4" s="158" t="s">
        <v>43</v>
      </c>
      <c r="V4" s="1"/>
    </row>
    <row r="5" spans="1:22" ht="18" customHeight="1" thickBot="1" x14ac:dyDescent="0.3">
      <c r="A5" s="1"/>
      <c r="B5" s="162"/>
      <c r="C5" s="164"/>
      <c r="D5" s="4" t="s">
        <v>44</v>
      </c>
      <c r="E5" s="5" t="s">
        <v>45</v>
      </c>
      <c r="F5" s="6" t="s">
        <v>46</v>
      </c>
      <c r="G5" s="169"/>
      <c r="H5" s="164"/>
      <c r="I5" s="164"/>
      <c r="J5" s="164"/>
      <c r="K5" s="171"/>
      <c r="L5" s="173"/>
      <c r="M5" s="175"/>
      <c r="N5" s="173"/>
      <c r="O5" s="7" t="s">
        <v>130</v>
      </c>
      <c r="P5" s="9" t="s">
        <v>131</v>
      </c>
      <c r="Q5" s="229" t="s">
        <v>132</v>
      </c>
      <c r="R5" s="230"/>
      <c r="S5" s="171"/>
      <c r="T5" s="177"/>
      <c r="U5" s="159"/>
      <c r="V5" s="1"/>
    </row>
    <row r="6" spans="1:22" s="1" customFormat="1" ht="16.5" customHeight="1" x14ac:dyDescent="0.25">
      <c r="B6" s="100">
        <v>1</v>
      </c>
      <c r="C6" s="93" t="s">
        <v>23</v>
      </c>
      <c r="D6" s="94">
        <v>74406231</v>
      </c>
      <c r="E6" s="15">
        <v>43899</v>
      </c>
      <c r="F6" s="15">
        <v>46821</v>
      </c>
      <c r="G6" s="15">
        <v>37542</v>
      </c>
      <c r="H6" s="83">
        <v>20</v>
      </c>
      <c r="I6" s="94">
        <v>983583025</v>
      </c>
      <c r="J6" s="16" t="s">
        <v>66</v>
      </c>
      <c r="K6" s="24" t="s">
        <v>154</v>
      </c>
      <c r="L6" s="18" t="s">
        <v>49</v>
      </c>
      <c r="M6" s="94" t="s">
        <v>67</v>
      </c>
      <c r="N6" s="19" t="s">
        <v>68</v>
      </c>
      <c r="O6" s="13">
        <v>44986</v>
      </c>
      <c r="P6" s="84">
        <v>45169</v>
      </c>
      <c r="Q6" s="231" t="s">
        <v>238</v>
      </c>
      <c r="R6" s="232"/>
      <c r="S6" s="13" t="s">
        <v>53</v>
      </c>
      <c r="T6" s="178" t="s">
        <v>54</v>
      </c>
      <c r="U6" s="179"/>
    </row>
    <row r="7" spans="1:22" ht="16.5" customHeight="1" x14ac:dyDescent="0.25">
      <c r="A7" s="1"/>
      <c r="B7" s="100">
        <v>2</v>
      </c>
      <c r="C7" s="39" t="s">
        <v>25</v>
      </c>
      <c r="D7" s="94">
        <v>76473952</v>
      </c>
      <c r="E7" s="15">
        <v>42629</v>
      </c>
      <c r="F7" s="15">
        <v>45551</v>
      </c>
      <c r="G7" s="15">
        <v>36142</v>
      </c>
      <c r="H7" s="40">
        <v>26</v>
      </c>
      <c r="I7" s="94">
        <v>925119338</v>
      </c>
      <c r="J7" s="16" t="s">
        <v>126</v>
      </c>
      <c r="K7" s="26" t="s">
        <v>153</v>
      </c>
      <c r="L7" s="18" t="s">
        <v>49</v>
      </c>
      <c r="M7" s="83" t="s">
        <v>148</v>
      </c>
      <c r="N7" s="25" t="s">
        <v>149</v>
      </c>
      <c r="O7" s="13">
        <v>34001</v>
      </c>
      <c r="P7" s="84">
        <v>45235</v>
      </c>
      <c r="Q7" s="190" t="s">
        <v>205</v>
      </c>
      <c r="R7" s="191"/>
      <c r="S7" s="13" t="s">
        <v>53</v>
      </c>
      <c r="T7" s="178" t="s">
        <v>54</v>
      </c>
      <c r="U7" s="179"/>
      <c r="V7" s="1"/>
    </row>
    <row r="8" spans="1:22" ht="16.5" customHeight="1" x14ac:dyDescent="0.25">
      <c r="A8" s="1"/>
      <c r="B8" s="101">
        <v>3</v>
      </c>
      <c r="C8" s="93" t="s">
        <v>133</v>
      </c>
      <c r="D8" s="94">
        <v>48099998</v>
      </c>
      <c r="E8" s="15">
        <v>44403</v>
      </c>
      <c r="F8" s="15">
        <v>47325</v>
      </c>
      <c r="G8" s="15">
        <v>34335</v>
      </c>
      <c r="H8" s="83">
        <v>28</v>
      </c>
      <c r="I8" s="94">
        <v>918249675</v>
      </c>
      <c r="J8" s="16" t="s">
        <v>134</v>
      </c>
      <c r="K8" s="26" t="s">
        <v>48</v>
      </c>
      <c r="L8" s="83" t="s">
        <v>49</v>
      </c>
      <c r="M8" s="94" t="s">
        <v>135</v>
      </c>
      <c r="N8" s="19" t="s">
        <v>136</v>
      </c>
      <c r="O8" s="13">
        <v>45078</v>
      </c>
      <c r="P8" s="84">
        <v>45230</v>
      </c>
      <c r="Q8" s="190" t="s">
        <v>204</v>
      </c>
      <c r="R8" s="191"/>
      <c r="S8" s="13" t="s">
        <v>53</v>
      </c>
      <c r="T8" s="178" t="s">
        <v>54</v>
      </c>
      <c r="U8" s="179"/>
      <c r="V8" s="1"/>
    </row>
    <row r="9" spans="1:22" ht="16.5" customHeight="1" x14ac:dyDescent="0.25">
      <c r="A9" s="1"/>
      <c r="B9" s="100">
        <v>4</v>
      </c>
      <c r="C9" s="93" t="s">
        <v>14</v>
      </c>
      <c r="D9" s="94">
        <v>72050927</v>
      </c>
      <c r="E9" s="15">
        <v>44782</v>
      </c>
      <c r="F9" s="15">
        <v>47090</v>
      </c>
      <c r="G9" s="15">
        <v>37912</v>
      </c>
      <c r="H9" s="83">
        <v>19</v>
      </c>
      <c r="I9" s="83">
        <v>941907553</v>
      </c>
      <c r="J9" s="93" t="s">
        <v>111</v>
      </c>
      <c r="K9" s="26" t="s">
        <v>48</v>
      </c>
      <c r="L9" s="83" t="s">
        <v>49</v>
      </c>
      <c r="M9" s="83" t="s">
        <v>112</v>
      </c>
      <c r="N9" s="25" t="s">
        <v>113</v>
      </c>
      <c r="O9" s="13">
        <v>44958</v>
      </c>
      <c r="P9" s="84">
        <v>45235</v>
      </c>
      <c r="Q9" s="190" t="s">
        <v>205</v>
      </c>
      <c r="R9" s="191"/>
      <c r="S9" s="13" t="s">
        <v>53</v>
      </c>
      <c r="T9" s="178" t="s">
        <v>54</v>
      </c>
      <c r="U9" s="179"/>
      <c r="V9" s="1"/>
    </row>
    <row r="10" spans="1:22" ht="16.5" customHeight="1" x14ac:dyDescent="0.25">
      <c r="A10" s="1"/>
      <c r="B10" s="100">
        <v>5</v>
      </c>
      <c r="C10" s="39" t="s">
        <v>178</v>
      </c>
      <c r="D10" s="61">
        <v>42471309</v>
      </c>
      <c r="E10" s="62">
        <v>43634</v>
      </c>
      <c r="F10" s="62">
        <v>45603</v>
      </c>
      <c r="G10" s="62">
        <v>30826</v>
      </c>
      <c r="H10" s="40">
        <v>51</v>
      </c>
      <c r="I10" s="61">
        <v>968622609</v>
      </c>
      <c r="J10" s="64" t="s">
        <v>182</v>
      </c>
      <c r="K10" s="17" t="s">
        <v>56</v>
      </c>
      <c r="L10" s="83" t="s">
        <v>49</v>
      </c>
      <c r="M10" s="61" t="s">
        <v>184</v>
      </c>
      <c r="N10" s="90" t="s">
        <v>185</v>
      </c>
      <c r="O10" s="13">
        <v>45108</v>
      </c>
      <c r="P10" s="84">
        <v>45260</v>
      </c>
      <c r="Q10" s="190" t="s">
        <v>204</v>
      </c>
      <c r="R10" s="191"/>
      <c r="S10" s="13" t="s">
        <v>53</v>
      </c>
      <c r="T10" s="178" t="s">
        <v>54</v>
      </c>
      <c r="U10" s="179"/>
      <c r="V10" s="1"/>
    </row>
    <row r="11" spans="1:22" ht="16.5" customHeight="1" x14ac:dyDescent="0.25">
      <c r="A11" s="1"/>
      <c r="B11" s="242">
        <v>6</v>
      </c>
      <c r="C11" s="93" t="s">
        <v>27</v>
      </c>
      <c r="D11" s="94">
        <v>71239175</v>
      </c>
      <c r="E11" s="15">
        <v>44344</v>
      </c>
      <c r="F11" s="15">
        <v>47266</v>
      </c>
      <c r="G11" s="15">
        <v>38081</v>
      </c>
      <c r="H11" s="83">
        <v>19</v>
      </c>
      <c r="I11" s="94">
        <v>928312198</v>
      </c>
      <c r="J11" s="16" t="s">
        <v>142</v>
      </c>
      <c r="K11" s="17" t="s">
        <v>56</v>
      </c>
      <c r="L11" s="18" t="s">
        <v>49</v>
      </c>
      <c r="M11" s="94" t="s">
        <v>215</v>
      </c>
      <c r="N11" s="19" t="s">
        <v>216</v>
      </c>
      <c r="O11" s="241">
        <v>45066</v>
      </c>
      <c r="P11" s="243">
        <v>45291</v>
      </c>
      <c r="Q11" s="244" t="s">
        <v>241</v>
      </c>
      <c r="R11" s="245"/>
      <c r="S11" s="13" t="s">
        <v>53</v>
      </c>
      <c r="T11" s="182" t="s">
        <v>54</v>
      </c>
      <c r="U11" s="183"/>
      <c r="V11" s="1"/>
    </row>
    <row r="12" spans="1:22" ht="16.5" customHeight="1" thickBot="1" x14ac:dyDescent="0.3">
      <c r="A12" s="1"/>
      <c r="B12" s="246">
        <v>7</v>
      </c>
      <c r="C12" s="31" t="s">
        <v>156</v>
      </c>
      <c r="D12" s="32">
        <v>72530850</v>
      </c>
      <c r="E12" s="33">
        <v>43005</v>
      </c>
      <c r="F12" s="33">
        <v>45927</v>
      </c>
      <c r="G12" s="33">
        <v>33305</v>
      </c>
      <c r="H12" s="34">
        <v>32</v>
      </c>
      <c r="I12" s="32">
        <v>970582947</v>
      </c>
      <c r="J12" s="35" t="s">
        <v>158</v>
      </c>
      <c r="K12" s="135" t="s">
        <v>154</v>
      </c>
      <c r="L12" s="34" t="s">
        <v>49</v>
      </c>
      <c r="M12" s="32" t="s">
        <v>172</v>
      </c>
      <c r="N12" s="247" t="s">
        <v>173</v>
      </c>
      <c r="O12" s="92">
        <v>45108</v>
      </c>
      <c r="P12" s="36">
        <v>45291</v>
      </c>
      <c r="Q12" s="203" t="s">
        <v>238</v>
      </c>
      <c r="R12" s="204"/>
      <c r="S12" s="92" t="s">
        <v>53</v>
      </c>
      <c r="T12" s="192" t="s">
        <v>54</v>
      </c>
      <c r="U12" s="193"/>
      <c r="V12" s="1"/>
    </row>
    <row r="13" spans="1:22" ht="18" hidden="1" customHeight="1" thickBot="1" x14ac:dyDescent="0.3">
      <c r="A13" s="1"/>
      <c r="B13" s="72">
        <v>1</v>
      </c>
      <c r="C13" s="38" t="s">
        <v>10</v>
      </c>
      <c r="D13" s="86">
        <v>71273851</v>
      </c>
      <c r="E13" s="85">
        <v>44642</v>
      </c>
      <c r="F13" s="85">
        <v>47121</v>
      </c>
      <c r="G13" s="85">
        <v>36499</v>
      </c>
      <c r="H13" s="86">
        <v>23</v>
      </c>
      <c r="I13" s="86">
        <v>963646853</v>
      </c>
      <c r="J13" s="38" t="s">
        <v>47</v>
      </c>
      <c r="K13" s="89" t="s">
        <v>48</v>
      </c>
      <c r="L13" s="86" t="s">
        <v>49</v>
      </c>
      <c r="M13" s="86" t="s">
        <v>50</v>
      </c>
      <c r="N13" s="87" t="s">
        <v>51</v>
      </c>
      <c r="O13" s="150">
        <v>44440</v>
      </c>
      <c r="P13" s="116" t="s">
        <v>52</v>
      </c>
      <c r="Q13" s="116" t="s">
        <v>52</v>
      </c>
      <c r="R13" s="73"/>
      <c r="S13" s="137" t="s">
        <v>53</v>
      </c>
      <c r="T13" s="180" t="s">
        <v>54</v>
      </c>
      <c r="U13" s="181"/>
      <c r="V13" s="1"/>
    </row>
    <row r="14" spans="1:22" ht="16.5" hidden="1" customHeight="1" x14ac:dyDescent="0.25">
      <c r="A14" s="1"/>
      <c r="B14" s="101"/>
      <c r="C14" s="93" t="s">
        <v>133</v>
      </c>
      <c r="D14" s="94">
        <v>48099998</v>
      </c>
      <c r="E14" s="15">
        <v>44403</v>
      </c>
      <c r="F14" s="15">
        <v>47325</v>
      </c>
      <c r="G14" s="15">
        <v>34335</v>
      </c>
      <c r="H14" s="83">
        <v>28</v>
      </c>
      <c r="I14" s="94">
        <v>918249675</v>
      </c>
      <c r="J14" s="16" t="s">
        <v>134</v>
      </c>
      <c r="K14" s="26" t="s">
        <v>48</v>
      </c>
      <c r="L14" s="83" t="s">
        <v>49</v>
      </c>
      <c r="M14" s="94" t="s">
        <v>135</v>
      </c>
      <c r="N14" s="19" t="s">
        <v>136</v>
      </c>
      <c r="O14" s="70" t="s">
        <v>52</v>
      </c>
      <c r="P14" s="88" t="s">
        <v>52</v>
      </c>
      <c r="Q14" s="123">
        <v>45078</v>
      </c>
      <c r="R14" s="117"/>
      <c r="S14" s="13" t="s">
        <v>53</v>
      </c>
      <c r="T14" s="178" t="s">
        <v>54</v>
      </c>
      <c r="U14" s="179"/>
      <c r="V14" s="1"/>
    </row>
    <row r="15" spans="1:22" ht="16.5" hidden="1" customHeight="1" x14ac:dyDescent="0.25">
      <c r="A15" s="1"/>
      <c r="B15" s="66">
        <v>2</v>
      </c>
      <c r="C15" s="39" t="s">
        <v>165</v>
      </c>
      <c r="D15" s="61">
        <v>72173789</v>
      </c>
      <c r="E15" s="62">
        <v>43882</v>
      </c>
      <c r="F15" s="62">
        <v>45871</v>
      </c>
      <c r="G15" s="62">
        <v>36663</v>
      </c>
      <c r="H15" s="40">
        <v>22</v>
      </c>
      <c r="I15" s="61">
        <v>925312813</v>
      </c>
      <c r="J15" s="64" t="s">
        <v>169</v>
      </c>
      <c r="K15" s="17" t="s">
        <v>56</v>
      </c>
      <c r="L15" s="83" t="s">
        <v>49</v>
      </c>
      <c r="M15" s="83" t="s">
        <v>170</v>
      </c>
      <c r="N15" s="25" t="s">
        <v>171</v>
      </c>
      <c r="O15" s="20"/>
      <c r="P15" s="99" t="s">
        <v>52</v>
      </c>
      <c r="Q15" s="122">
        <v>45108</v>
      </c>
      <c r="R15" s="118"/>
      <c r="S15" s="13" t="s">
        <v>53</v>
      </c>
      <c r="T15" s="178" t="s">
        <v>54</v>
      </c>
      <c r="U15" s="179"/>
      <c r="V15" s="1"/>
    </row>
    <row r="16" spans="1:22" ht="16.5" hidden="1" customHeight="1" x14ac:dyDescent="0.25">
      <c r="A16" s="1"/>
      <c r="B16" s="66">
        <v>3</v>
      </c>
      <c r="C16" s="39" t="s">
        <v>179</v>
      </c>
      <c r="D16" s="61">
        <v>44441013</v>
      </c>
      <c r="E16" s="62">
        <v>43754</v>
      </c>
      <c r="F16" s="62">
        <v>47042</v>
      </c>
      <c r="G16" s="62">
        <v>31992</v>
      </c>
      <c r="H16" s="40">
        <v>36</v>
      </c>
      <c r="I16" s="61">
        <v>917289166</v>
      </c>
      <c r="J16" s="64" t="s">
        <v>183</v>
      </c>
      <c r="K16" s="17" t="s">
        <v>56</v>
      </c>
      <c r="L16" s="83" t="s">
        <v>49</v>
      </c>
      <c r="M16" s="83" t="s">
        <v>180</v>
      </c>
      <c r="N16" s="82" t="s">
        <v>181</v>
      </c>
      <c r="O16" s="20"/>
      <c r="P16" s="99" t="s">
        <v>52</v>
      </c>
      <c r="Q16" s="122">
        <v>45108</v>
      </c>
      <c r="R16" s="118"/>
      <c r="S16" s="84" t="s">
        <v>53</v>
      </c>
      <c r="T16" s="178" t="s">
        <v>54</v>
      </c>
      <c r="U16" s="179"/>
      <c r="V16" s="1"/>
    </row>
    <row r="17" spans="1:22" s="1" customFormat="1" ht="16.5" hidden="1" customHeight="1" x14ac:dyDescent="0.25">
      <c r="B17" s="14">
        <v>4</v>
      </c>
      <c r="C17" s="93" t="s">
        <v>8</v>
      </c>
      <c r="D17" s="94">
        <v>73891208</v>
      </c>
      <c r="E17" s="15">
        <v>45072</v>
      </c>
      <c r="F17" s="15">
        <v>44694</v>
      </c>
      <c r="G17" s="15">
        <v>35028</v>
      </c>
      <c r="H17" s="83">
        <v>29</v>
      </c>
      <c r="I17" s="94">
        <v>933866130</v>
      </c>
      <c r="J17" s="16" t="s">
        <v>55</v>
      </c>
      <c r="K17" s="17" t="s">
        <v>56</v>
      </c>
      <c r="L17" s="18" t="s">
        <v>49</v>
      </c>
      <c r="M17" s="94" t="s">
        <v>57</v>
      </c>
      <c r="N17" s="19" t="s">
        <v>58</v>
      </c>
      <c r="O17" s="20" t="s">
        <v>52</v>
      </c>
      <c r="P17" s="124">
        <v>44872</v>
      </c>
      <c r="Q17" s="99" t="s">
        <v>52</v>
      </c>
      <c r="R17" s="118"/>
      <c r="S17" s="13" t="s">
        <v>53</v>
      </c>
      <c r="T17" s="178" t="s">
        <v>54</v>
      </c>
      <c r="U17" s="179"/>
    </row>
    <row r="18" spans="1:22" ht="16.5" hidden="1" customHeight="1" x14ac:dyDescent="0.25">
      <c r="A18" s="1"/>
      <c r="B18" s="14">
        <v>5</v>
      </c>
      <c r="C18" s="93" t="s">
        <v>59</v>
      </c>
      <c r="D18" s="83">
        <v>71245798</v>
      </c>
      <c r="E18" s="15">
        <v>43007</v>
      </c>
      <c r="F18" s="15">
        <v>45491</v>
      </c>
      <c r="G18" s="21">
        <v>36337</v>
      </c>
      <c r="H18" s="12">
        <v>23</v>
      </c>
      <c r="I18" s="12">
        <v>950381898</v>
      </c>
      <c r="J18" s="11" t="s">
        <v>60</v>
      </c>
      <c r="K18" s="22" t="s">
        <v>155</v>
      </c>
      <c r="L18" s="18" t="s">
        <v>49</v>
      </c>
      <c r="M18" s="63" t="s">
        <v>61</v>
      </c>
      <c r="N18" s="91" t="s">
        <v>62</v>
      </c>
      <c r="O18" s="20" t="s">
        <v>52</v>
      </c>
      <c r="P18" s="124">
        <v>44760</v>
      </c>
      <c r="Q18" s="99" t="s">
        <v>52</v>
      </c>
      <c r="R18" s="118"/>
      <c r="S18" s="13" t="s">
        <v>53</v>
      </c>
      <c r="T18" s="178" t="s">
        <v>54</v>
      </c>
      <c r="U18" s="179"/>
      <c r="V18" s="1"/>
    </row>
    <row r="19" spans="1:22" ht="16.5" hidden="1" customHeight="1" x14ac:dyDescent="0.25">
      <c r="A19" s="1"/>
      <c r="B19" s="130">
        <v>6</v>
      </c>
      <c r="C19" s="39" t="s">
        <v>219</v>
      </c>
      <c r="D19" s="61">
        <v>71034535</v>
      </c>
      <c r="E19" s="62">
        <v>44900</v>
      </c>
      <c r="F19" s="62">
        <v>47822</v>
      </c>
      <c r="G19" s="115">
        <v>35697</v>
      </c>
      <c r="H19" s="12">
        <v>26</v>
      </c>
      <c r="I19" s="12">
        <v>900714795</v>
      </c>
      <c r="J19" s="11" t="s">
        <v>223</v>
      </c>
      <c r="K19" s="17" t="s">
        <v>56</v>
      </c>
      <c r="L19" s="83" t="s">
        <v>49</v>
      </c>
      <c r="M19" s="12" t="s">
        <v>224</v>
      </c>
      <c r="N19" s="110" t="s">
        <v>225</v>
      </c>
      <c r="O19" s="20" t="s">
        <v>52</v>
      </c>
      <c r="P19" s="99" t="s">
        <v>52</v>
      </c>
      <c r="Q19" s="99" t="s">
        <v>52</v>
      </c>
      <c r="R19" s="120">
        <v>45292</v>
      </c>
      <c r="S19" s="127" t="s">
        <v>53</v>
      </c>
      <c r="T19" s="186" t="s">
        <v>214</v>
      </c>
      <c r="U19" s="187"/>
      <c r="V19" s="1"/>
    </row>
    <row r="20" spans="1:22" s="1" customFormat="1" ht="16.5" hidden="1" customHeight="1" x14ac:dyDescent="0.25">
      <c r="B20" s="10">
        <v>7</v>
      </c>
      <c r="C20" s="93" t="s">
        <v>9</v>
      </c>
      <c r="D20" s="94">
        <v>72477896</v>
      </c>
      <c r="E20" s="15">
        <v>43062</v>
      </c>
      <c r="F20" s="15">
        <v>44837</v>
      </c>
      <c r="G20" s="15">
        <v>35260</v>
      </c>
      <c r="H20" s="83">
        <v>26</v>
      </c>
      <c r="I20" s="94">
        <v>948693577</v>
      </c>
      <c r="J20" s="16" t="s">
        <v>63</v>
      </c>
      <c r="K20" s="17" t="s">
        <v>56</v>
      </c>
      <c r="L20" s="18" t="s">
        <v>49</v>
      </c>
      <c r="M20" s="94" t="s">
        <v>64</v>
      </c>
      <c r="N20" s="19" t="s">
        <v>65</v>
      </c>
      <c r="O20" s="20" t="s">
        <v>52</v>
      </c>
      <c r="P20" s="124">
        <v>44881</v>
      </c>
      <c r="Q20" s="125"/>
      <c r="R20" s="118"/>
      <c r="S20" s="13" t="s">
        <v>53</v>
      </c>
      <c r="T20" s="178" t="s">
        <v>54</v>
      </c>
      <c r="U20" s="179"/>
    </row>
    <row r="21" spans="1:22" s="1" customFormat="1" ht="16.5" hidden="1" customHeight="1" x14ac:dyDescent="0.25">
      <c r="B21" s="14">
        <v>8</v>
      </c>
      <c r="C21" s="93" t="s">
        <v>23</v>
      </c>
      <c r="D21" s="94">
        <v>74406231</v>
      </c>
      <c r="E21" s="15">
        <v>43899</v>
      </c>
      <c r="F21" s="15">
        <v>46821</v>
      </c>
      <c r="G21" s="15">
        <v>37542</v>
      </c>
      <c r="H21" s="83">
        <v>20</v>
      </c>
      <c r="I21" s="94">
        <v>983583025</v>
      </c>
      <c r="J21" s="16" t="s">
        <v>66</v>
      </c>
      <c r="K21" s="24" t="s">
        <v>154</v>
      </c>
      <c r="L21" s="18" t="s">
        <v>49</v>
      </c>
      <c r="M21" s="94" t="s">
        <v>67</v>
      </c>
      <c r="N21" s="19" t="s">
        <v>68</v>
      </c>
      <c r="O21" s="20" t="s">
        <v>52</v>
      </c>
      <c r="P21" s="75"/>
      <c r="Q21" s="122">
        <v>44986</v>
      </c>
      <c r="R21" s="118"/>
      <c r="S21" s="13" t="s">
        <v>53</v>
      </c>
      <c r="T21" s="178" t="s">
        <v>54</v>
      </c>
      <c r="U21" s="179"/>
    </row>
    <row r="22" spans="1:22" ht="16.5" hidden="1" customHeight="1" x14ac:dyDescent="0.25">
      <c r="A22" s="1"/>
      <c r="B22" s="10">
        <v>9</v>
      </c>
      <c r="C22" s="93" t="s">
        <v>15</v>
      </c>
      <c r="D22" s="94">
        <v>75266253</v>
      </c>
      <c r="E22" s="15">
        <v>44718</v>
      </c>
      <c r="F22" s="15">
        <v>47640</v>
      </c>
      <c r="G22" s="15">
        <v>38090</v>
      </c>
      <c r="H22" s="83">
        <v>18</v>
      </c>
      <c r="I22" s="94">
        <v>961381513</v>
      </c>
      <c r="J22" s="16" t="s">
        <v>69</v>
      </c>
      <c r="K22" s="17" t="s">
        <v>56</v>
      </c>
      <c r="L22" s="18" t="s">
        <v>49</v>
      </c>
      <c r="M22" s="94" t="s">
        <v>70</v>
      </c>
      <c r="N22" s="19" t="s">
        <v>71</v>
      </c>
      <c r="O22" s="20" t="s">
        <v>52</v>
      </c>
      <c r="P22" s="124">
        <v>44758</v>
      </c>
      <c r="Q22" s="99" t="s">
        <v>52</v>
      </c>
      <c r="R22" s="118"/>
      <c r="S22" s="13" t="s">
        <v>53</v>
      </c>
      <c r="T22" s="178" t="s">
        <v>54</v>
      </c>
      <c r="U22" s="179"/>
      <c r="V22" s="1"/>
    </row>
    <row r="23" spans="1:22" ht="16.5" hidden="1" customHeight="1" x14ac:dyDescent="0.25">
      <c r="A23" s="1"/>
      <c r="B23" s="14">
        <v>10</v>
      </c>
      <c r="C23" s="39" t="s">
        <v>164</v>
      </c>
      <c r="D23" s="61">
        <v>4074542</v>
      </c>
      <c r="E23" s="62">
        <v>43682</v>
      </c>
      <c r="F23" s="62">
        <v>46604</v>
      </c>
      <c r="G23" s="62">
        <v>26384</v>
      </c>
      <c r="H23" s="40">
        <v>51</v>
      </c>
      <c r="I23" s="61">
        <v>968622609</v>
      </c>
      <c r="J23" s="64" t="s">
        <v>166</v>
      </c>
      <c r="K23" s="17" t="s">
        <v>56</v>
      </c>
      <c r="L23" s="83" t="s">
        <v>49</v>
      </c>
      <c r="M23" s="94" t="s">
        <v>167</v>
      </c>
      <c r="N23" s="19" t="s">
        <v>168</v>
      </c>
      <c r="O23" s="20" t="s">
        <v>52</v>
      </c>
      <c r="P23" s="99" t="s">
        <v>52</v>
      </c>
      <c r="Q23" s="120">
        <v>45108</v>
      </c>
      <c r="R23" s="118"/>
      <c r="S23" s="13" t="s">
        <v>53</v>
      </c>
      <c r="T23" s="178" t="s">
        <v>54</v>
      </c>
      <c r="U23" s="179"/>
      <c r="V23" s="1"/>
    </row>
    <row r="24" spans="1:22" ht="16.5" hidden="1" customHeight="1" x14ac:dyDescent="0.25">
      <c r="A24" s="1"/>
      <c r="B24" s="10">
        <v>10</v>
      </c>
      <c r="C24" s="93" t="s">
        <v>27</v>
      </c>
      <c r="D24" s="94">
        <v>71239175</v>
      </c>
      <c r="E24" s="15">
        <v>44344</v>
      </c>
      <c r="F24" s="15">
        <v>47266</v>
      </c>
      <c r="G24" s="15">
        <v>38081</v>
      </c>
      <c r="H24" s="83">
        <v>19</v>
      </c>
      <c r="I24" s="94">
        <v>928312198</v>
      </c>
      <c r="J24" s="16" t="s">
        <v>142</v>
      </c>
      <c r="K24" s="17" t="s">
        <v>56</v>
      </c>
      <c r="L24" s="18" t="s">
        <v>49</v>
      </c>
      <c r="M24" s="94" t="s">
        <v>215</v>
      </c>
      <c r="N24" s="19" t="s">
        <v>216</v>
      </c>
      <c r="O24" s="20"/>
      <c r="P24" s="99" t="s">
        <v>52</v>
      </c>
      <c r="Q24" s="122">
        <v>45066</v>
      </c>
      <c r="R24" s="118"/>
      <c r="S24" s="13" t="s">
        <v>53</v>
      </c>
      <c r="T24" s="182" t="s">
        <v>54</v>
      </c>
      <c r="U24" s="183"/>
      <c r="V24" s="1"/>
    </row>
    <row r="25" spans="1:22" ht="16.5" hidden="1" customHeight="1" x14ac:dyDescent="0.25">
      <c r="A25" s="1"/>
      <c r="B25" s="128">
        <v>11</v>
      </c>
      <c r="C25" s="39" t="s">
        <v>198</v>
      </c>
      <c r="D25" s="61">
        <v>70885224</v>
      </c>
      <c r="E25" s="62">
        <v>43279</v>
      </c>
      <c r="F25" s="62">
        <v>46202</v>
      </c>
      <c r="G25" s="62">
        <v>37071</v>
      </c>
      <c r="H25" s="40">
        <v>22</v>
      </c>
      <c r="I25" s="40">
        <v>925017035</v>
      </c>
      <c r="J25" s="39" t="s">
        <v>203</v>
      </c>
      <c r="K25" s="17" t="s">
        <v>56</v>
      </c>
      <c r="L25" s="83" t="s">
        <v>49</v>
      </c>
      <c r="M25" s="12" t="s">
        <v>210</v>
      </c>
      <c r="N25" s="110" t="s">
        <v>211</v>
      </c>
      <c r="O25" s="20"/>
      <c r="P25" s="99" t="s">
        <v>52</v>
      </c>
      <c r="Q25" s="120">
        <v>45261</v>
      </c>
      <c r="R25" s="118"/>
      <c r="S25" s="127" t="s">
        <v>53</v>
      </c>
      <c r="T25" s="184" t="s">
        <v>214</v>
      </c>
      <c r="U25" s="185"/>
      <c r="V25" s="1"/>
    </row>
    <row r="26" spans="1:22" ht="16.5" hidden="1" customHeight="1" x14ac:dyDescent="0.25">
      <c r="A26" s="1"/>
      <c r="B26" s="10">
        <v>12</v>
      </c>
      <c r="C26" s="93" t="s">
        <v>72</v>
      </c>
      <c r="D26" s="83">
        <v>41304727</v>
      </c>
      <c r="E26" s="15">
        <v>44182</v>
      </c>
      <c r="F26" s="15">
        <v>47104</v>
      </c>
      <c r="G26" s="15">
        <v>29983</v>
      </c>
      <c r="H26" s="83">
        <v>40</v>
      </c>
      <c r="I26" s="83">
        <v>963931928</v>
      </c>
      <c r="J26" s="93" t="s">
        <v>73</v>
      </c>
      <c r="K26" s="17" t="s">
        <v>56</v>
      </c>
      <c r="L26" s="83" t="s">
        <v>49</v>
      </c>
      <c r="M26" s="83" t="s">
        <v>74</v>
      </c>
      <c r="N26" s="25" t="s">
        <v>75</v>
      </c>
      <c r="O26" s="20"/>
      <c r="P26" s="75"/>
      <c r="Q26" s="122">
        <v>44974</v>
      </c>
      <c r="R26" s="118"/>
      <c r="S26" s="13" t="s">
        <v>53</v>
      </c>
      <c r="T26" s="178" t="s">
        <v>54</v>
      </c>
      <c r="U26" s="179"/>
      <c r="V26" s="1"/>
    </row>
    <row r="27" spans="1:22" ht="16.5" hidden="1" customHeight="1" x14ac:dyDescent="0.25">
      <c r="A27" s="1"/>
      <c r="B27" s="14">
        <v>13</v>
      </c>
      <c r="C27" s="93" t="s">
        <v>4</v>
      </c>
      <c r="D27" s="94">
        <v>47586070</v>
      </c>
      <c r="E27" s="15">
        <v>43161</v>
      </c>
      <c r="F27" s="15">
        <v>46083</v>
      </c>
      <c r="G27" s="15">
        <v>33561</v>
      </c>
      <c r="H27" s="83">
        <v>30</v>
      </c>
      <c r="I27" s="94">
        <v>947661677</v>
      </c>
      <c r="J27" s="16" t="s">
        <v>76</v>
      </c>
      <c r="K27" s="17" t="s">
        <v>56</v>
      </c>
      <c r="L27" s="83" t="s">
        <v>49</v>
      </c>
      <c r="M27" s="94" t="s">
        <v>77</v>
      </c>
      <c r="N27" s="19" t="s">
        <v>78</v>
      </c>
      <c r="O27" s="20" t="s">
        <v>52</v>
      </c>
      <c r="P27" s="124">
        <v>44774</v>
      </c>
      <c r="Q27" s="99" t="s">
        <v>52</v>
      </c>
      <c r="R27" s="118"/>
      <c r="S27" s="13" t="s">
        <v>53</v>
      </c>
      <c r="T27" s="178" t="s">
        <v>54</v>
      </c>
      <c r="U27" s="179"/>
      <c r="V27" s="1"/>
    </row>
    <row r="28" spans="1:22" ht="16.5" hidden="1" customHeight="1" x14ac:dyDescent="0.25">
      <c r="A28" s="1"/>
      <c r="B28" s="14">
        <v>14</v>
      </c>
      <c r="C28" s="93" t="s">
        <v>17</v>
      </c>
      <c r="D28" s="83">
        <v>40204223</v>
      </c>
      <c r="E28" s="15">
        <v>44495</v>
      </c>
      <c r="F28" s="15">
        <v>47417</v>
      </c>
      <c r="G28" s="15">
        <v>29021</v>
      </c>
      <c r="H28" s="83">
        <v>43</v>
      </c>
      <c r="I28" s="83">
        <v>971235789</v>
      </c>
      <c r="J28" s="93" t="s">
        <v>79</v>
      </c>
      <c r="K28" s="26" t="s">
        <v>48</v>
      </c>
      <c r="L28" s="83" t="s">
        <v>49</v>
      </c>
      <c r="M28" s="94" t="s">
        <v>151</v>
      </c>
      <c r="N28" s="25" t="s">
        <v>80</v>
      </c>
      <c r="O28" s="126">
        <v>44411</v>
      </c>
      <c r="P28" s="99" t="s">
        <v>52</v>
      </c>
      <c r="Q28" s="99" t="s">
        <v>52</v>
      </c>
      <c r="R28" s="118"/>
      <c r="S28" s="13" t="s">
        <v>53</v>
      </c>
      <c r="T28" s="178" t="s">
        <v>54</v>
      </c>
      <c r="U28" s="179"/>
      <c r="V28" s="1"/>
    </row>
    <row r="29" spans="1:22" ht="16.5" hidden="1" customHeight="1" x14ac:dyDescent="0.25">
      <c r="A29" s="1"/>
      <c r="B29" s="102">
        <v>15</v>
      </c>
      <c r="C29" s="39" t="s">
        <v>189</v>
      </c>
      <c r="D29" s="83">
        <v>41205342</v>
      </c>
      <c r="E29" s="15">
        <v>44537</v>
      </c>
      <c r="F29" s="15">
        <v>47459</v>
      </c>
      <c r="G29" s="15">
        <v>30085</v>
      </c>
      <c r="H29" s="83">
        <v>41</v>
      </c>
      <c r="I29" s="83">
        <v>918688679</v>
      </c>
      <c r="J29" s="93" t="s">
        <v>193</v>
      </c>
      <c r="K29" s="17" t="s">
        <v>56</v>
      </c>
      <c r="L29" s="83" t="s">
        <v>49</v>
      </c>
      <c r="M29" s="94" t="s">
        <v>194</v>
      </c>
      <c r="N29" s="25" t="s">
        <v>195</v>
      </c>
      <c r="O29" s="20"/>
      <c r="P29" s="75"/>
      <c r="Q29" s="120">
        <v>45170</v>
      </c>
      <c r="R29" s="118"/>
      <c r="S29" s="127" t="s">
        <v>53</v>
      </c>
      <c r="T29" s="186" t="s">
        <v>214</v>
      </c>
      <c r="U29" s="187"/>
      <c r="V29" s="1"/>
    </row>
    <row r="30" spans="1:22" ht="16.5" hidden="1" customHeight="1" x14ac:dyDescent="0.25">
      <c r="A30" s="1"/>
      <c r="B30" s="10">
        <v>16</v>
      </c>
      <c r="C30" s="39" t="s">
        <v>16</v>
      </c>
      <c r="D30" s="83">
        <v>77420550</v>
      </c>
      <c r="E30" s="15">
        <v>44434</v>
      </c>
      <c r="F30" s="15">
        <v>47356</v>
      </c>
      <c r="G30" s="15">
        <v>37743</v>
      </c>
      <c r="H30" s="83">
        <v>19</v>
      </c>
      <c r="I30" s="94">
        <v>900549476</v>
      </c>
      <c r="J30" s="93" t="s">
        <v>120</v>
      </c>
      <c r="K30" s="26" t="s">
        <v>153</v>
      </c>
      <c r="L30" s="18" t="s">
        <v>49</v>
      </c>
      <c r="M30" s="94" t="s">
        <v>121</v>
      </c>
      <c r="N30" s="19" t="s">
        <v>122</v>
      </c>
      <c r="O30" s="20"/>
      <c r="P30" s="75"/>
      <c r="Q30" s="120">
        <v>45047</v>
      </c>
      <c r="R30" s="118"/>
      <c r="S30" s="13" t="s">
        <v>53</v>
      </c>
      <c r="T30" s="178" t="s">
        <v>54</v>
      </c>
      <c r="U30" s="179"/>
      <c r="V30" s="1"/>
    </row>
    <row r="31" spans="1:22" s="1" customFormat="1" ht="16.5" hidden="1" customHeight="1" x14ac:dyDescent="0.25">
      <c r="B31" s="27">
        <v>17</v>
      </c>
      <c r="C31" s="93" t="s">
        <v>13</v>
      </c>
      <c r="D31" s="94">
        <v>4209700</v>
      </c>
      <c r="E31" s="15">
        <v>43273</v>
      </c>
      <c r="F31" s="15">
        <v>46195</v>
      </c>
      <c r="G31" s="15">
        <v>25183</v>
      </c>
      <c r="H31" s="83">
        <v>54</v>
      </c>
      <c r="I31" s="94">
        <v>964444038</v>
      </c>
      <c r="J31" s="16" t="s">
        <v>81</v>
      </c>
      <c r="K31" s="26" t="s">
        <v>153</v>
      </c>
      <c r="L31" s="18" t="s">
        <v>49</v>
      </c>
      <c r="M31" s="94" t="s">
        <v>82</v>
      </c>
      <c r="N31" s="19" t="s">
        <v>83</v>
      </c>
      <c r="O31" s="20" t="s">
        <v>52</v>
      </c>
      <c r="P31" s="75" t="s">
        <v>52</v>
      </c>
      <c r="Q31" s="122">
        <v>44927</v>
      </c>
      <c r="R31" s="118"/>
      <c r="S31" s="13" t="s">
        <v>53</v>
      </c>
      <c r="T31" s="188" t="s">
        <v>157</v>
      </c>
      <c r="U31" s="189"/>
    </row>
    <row r="32" spans="1:22" s="1" customFormat="1" ht="16.5" hidden="1" customHeight="1" x14ac:dyDescent="0.25">
      <c r="B32" s="128">
        <v>18</v>
      </c>
      <c r="C32" s="93" t="s">
        <v>229</v>
      </c>
      <c r="D32" s="83">
        <v>76479409</v>
      </c>
      <c r="E32" s="15">
        <v>43895</v>
      </c>
      <c r="F32" s="15">
        <v>46817</v>
      </c>
      <c r="G32" s="21">
        <v>37667</v>
      </c>
      <c r="H32" s="12">
        <v>21</v>
      </c>
      <c r="I32" s="12">
        <v>926910437</v>
      </c>
      <c r="J32" s="11" t="s">
        <v>228</v>
      </c>
      <c r="K32" s="17" t="s">
        <v>56</v>
      </c>
      <c r="L32" s="18" t="s">
        <v>49</v>
      </c>
      <c r="M32" s="18" t="s">
        <v>226</v>
      </c>
      <c r="N32" s="23" t="s">
        <v>227</v>
      </c>
      <c r="O32" s="20"/>
      <c r="P32" s="75"/>
      <c r="Q32" s="75"/>
      <c r="R32" s="120">
        <v>45292</v>
      </c>
      <c r="S32" s="127" t="s">
        <v>53</v>
      </c>
      <c r="T32" s="186" t="s">
        <v>214</v>
      </c>
      <c r="U32" s="187"/>
    </row>
    <row r="33" spans="1:22" s="1" customFormat="1" ht="16.5" hidden="1" customHeight="1" x14ac:dyDescent="0.25">
      <c r="B33" s="65">
        <v>19</v>
      </c>
      <c r="C33" s="39" t="s">
        <v>24</v>
      </c>
      <c r="D33" s="94">
        <v>72276977</v>
      </c>
      <c r="E33" s="15">
        <v>44504</v>
      </c>
      <c r="F33" s="15">
        <v>47426</v>
      </c>
      <c r="G33" s="15">
        <v>38235</v>
      </c>
      <c r="H33" s="40">
        <v>18</v>
      </c>
      <c r="I33" s="94">
        <v>910800499</v>
      </c>
      <c r="J33" s="16" t="s">
        <v>123</v>
      </c>
      <c r="K33" s="17" t="s">
        <v>56</v>
      </c>
      <c r="L33" s="18" t="s">
        <v>49</v>
      </c>
      <c r="M33" s="94" t="s">
        <v>124</v>
      </c>
      <c r="N33" s="19" t="s">
        <v>125</v>
      </c>
      <c r="O33" s="20"/>
      <c r="P33" s="75"/>
      <c r="Q33" s="120">
        <v>45049</v>
      </c>
      <c r="R33" s="118"/>
      <c r="S33" s="13" t="s">
        <v>53</v>
      </c>
      <c r="T33" s="188" t="s">
        <v>157</v>
      </c>
      <c r="U33" s="189"/>
    </row>
    <row r="34" spans="1:22" ht="16.5" hidden="1" customHeight="1" x14ac:dyDescent="0.25">
      <c r="A34" s="1"/>
      <c r="B34" s="14">
        <v>20</v>
      </c>
      <c r="C34" s="39" t="s">
        <v>28</v>
      </c>
      <c r="D34" s="61">
        <v>72276978</v>
      </c>
      <c r="E34" s="62">
        <v>42916</v>
      </c>
      <c r="F34" s="62">
        <v>45838</v>
      </c>
      <c r="G34" s="62">
        <v>36694</v>
      </c>
      <c r="H34" s="40">
        <v>22</v>
      </c>
      <c r="I34" s="61">
        <v>928614310</v>
      </c>
      <c r="J34" s="64" t="s">
        <v>141</v>
      </c>
      <c r="K34" s="17" t="s">
        <v>56</v>
      </c>
      <c r="L34" s="83" t="s">
        <v>49</v>
      </c>
      <c r="M34" s="61" t="s">
        <v>159</v>
      </c>
      <c r="N34" s="90" t="s">
        <v>160</v>
      </c>
      <c r="O34" s="20"/>
      <c r="P34" s="75"/>
      <c r="Q34" s="120">
        <v>45078</v>
      </c>
      <c r="R34" s="118"/>
      <c r="S34" s="13" t="s">
        <v>53</v>
      </c>
      <c r="T34" s="178" t="s">
        <v>54</v>
      </c>
      <c r="U34" s="179"/>
      <c r="V34" s="1"/>
    </row>
    <row r="35" spans="1:22" s="1" customFormat="1" ht="16.5" hidden="1" customHeight="1" x14ac:dyDescent="0.25">
      <c r="B35" s="128">
        <v>21</v>
      </c>
      <c r="C35" s="39" t="s">
        <v>26</v>
      </c>
      <c r="D35" s="94">
        <v>48064573</v>
      </c>
      <c r="E35" s="15">
        <v>44832</v>
      </c>
      <c r="F35" s="15">
        <v>46468</v>
      </c>
      <c r="G35" s="15">
        <v>34141</v>
      </c>
      <c r="H35" s="40">
        <v>29</v>
      </c>
      <c r="I35" s="94">
        <v>918232452</v>
      </c>
      <c r="J35" s="16" t="s">
        <v>127</v>
      </c>
      <c r="K35" s="24" t="s">
        <v>48</v>
      </c>
      <c r="L35" s="18" t="s">
        <v>49</v>
      </c>
      <c r="M35" s="94" t="s">
        <v>146</v>
      </c>
      <c r="N35" s="19" t="s">
        <v>147</v>
      </c>
      <c r="O35" s="20"/>
      <c r="P35" s="75"/>
      <c r="Q35" s="120">
        <v>45061</v>
      </c>
      <c r="R35" s="118"/>
      <c r="S35" s="127" t="s">
        <v>53</v>
      </c>
      <c r="T35" s="186" t="s">
        <v>214</v>
      </c>
      <c r="U35" s="187"/>
    </row>
    <row r="36" spans="1:22" s="1" customFormat="1" ht="16.5" hidden="1" customHeight="1" x14ac:dyDescent="0.25">
      <c r="B36" s="10">
        <v>22</v>
      </c>
      <c r="C36" s="93" t="s">
        <v>20</v>
      </c>
      <c r="D36" s="94">
        <v>40136546</v>
      </c>
      <c r="E36" s="15">
        <v>43223</v>
      </c>
      <c r="F36" s="15">
        <v>46145</v>
      </c>
      <c r="G36" s="15">
        <v>28931</v>
      </c>
      <c r="H36" s="83">
        <v>44</v>
      </c>
      <c r="I36" s="94">
        <v>999106966</v>
      </c>
      <c r="J36" s="16" t="s">
        <v>84</v>
      </c>
      <c r="K36" s="17" t="s">
        <v>56</v>
      </c>
      <c r="L36" s="18" t="s">
        <v>49</v>
      </c>
      <c r="M36" s="94" t="s">
        <v>85</v>
      </c>
      <c r="N36" s="19" t="s">
        <v>86</v>
      </c>
      <c r="O36" s="20" t="s">
        <v>52</v>
      </c>
      <c r="P36" s="75" t="s">
        <v>52</v>
      </c>
      <c r="Q36" s="122">
        <v>44936</v>
      </c>
      <c r="R36" s="118"/>
      <c r="S36" s="13" t="s">
        <v>53</v>
      </c>
      <c r="T36" s="178" t="s">
        <v>54</v>
      </c>
      <c r="U36" s="179"/>
    </row>
    <row r="37" spans="1:22" ht="16.5" hidden="1" customHeight="1" x14ac:dyDescent="0.25">
      <c r="A37" s="1"/>
      <c r="B37" s="14">
        <v>22</v>
      </c>
      <c r="C37" s="39" t="s">
        <v>197</v>
      </c>
      <c r="D37" s="61">
        <v>75590415</v>
      </c>
      <c r="E37" s="62">
        <v>44762</v>
      </c>
      <c r="F37" s="62">
        <v>45573</v>
      </c>
      <c r="G37" s="62">
        <v>36281</v>
      </c>
      <c r="H37" s="40">
        <v>24</v>
      </c>
      <c r="I37" s="40">
        <v>906303557</v>
      </c>
      <c r="J37" s="39" t="s">
        <v>202</v>
      </c>
      <c r="K37" s="17" t="s">
        <v>56</v>
      </c>
      <c r="L37" s="83" t="s">
        <v>49</v>
      </c>
      <c r="M37" s="40" t="s">
        <v>200</v>
      </c>
      <c r="N37" s="103" t="s">
        <v>201</v>
      </c>
      <c r="O37" s="20"/>
      <c r="P37" s="20"/>
      <c r="Q37" s="120">
        <v>45236</v>
      </c>
      <c r="R37" s="118"/>
      <c r="S37" s="104" t="s">
        <v>52</v>
      </c>
      <c r="T37" s="184" t="s">
        <v>199</v>
      </c>
      <c r="U37" s="185"/>
      <c r="V37" s="1"/>
    </row>
    <row r="38" spans="1:22" s="1" customFormat="1" ht="16.5" hidden="1" customHeight="1" x14ac:dyDescent="0.25">
      <c r="B38" s="14">
        <v>23</v>
      </c>
      <c r="C38" s="93" t="s">
        <v>18</v>
      </c>
      <c r="D38" s="94">
        <v>60419238</v>
      </c>
      <c r="E38" s="15">
        <v>44174</v>
      </c>
      <c r="F38" s="15">
        <v>47096</v>
      </c>
      <c r="G38" s="15">
        <v>37691</v>
      </c>
      <c r="H38" s="83">
        <v>19</v>
      </c>
      <c r="I38" s="94">
        <v>938594489</v>
      </c>
      <c r="J38" s="16" t="s">
        <v>87</v>
      </c>
      <c r="K38" s="26" t="s">
        <v>153</v>
      </c>
      <c r="L38" s="18" t="s">
        <v>49</v>
      </c>
      <c r="M38" s="94" t="s">
        <v>88</v>
      </c>
      <c r="N38" s="19" t="s">
        <v>89</v>
      </c>
      <c r="O38" s="20" t="s">
        <v>52</v>
      </c>
      <c r="P38" s="75" t="s">
        <v>52</v>
      </c>
      <c r="Q38" s="122">
        <v>44927</v>
      </c>
      <c r="R38" s="118"/>
      <c r="S38" s="13" t="s">
        <v>53</v>
      </c>
      <c r="T38" s="178" t="s">
        <v>54</v>
      </c>
      <c r="U38" s="179"/>
    </row>
    <row r="39" spans="1:22" s="1" customFormat="1" ht="16.5" hidden="1" customHeight="1" x14ac:dyDescent="0.25">
      <c r="B39" s="100"/>
      <c r="C39" s="93" t="s">
        <v>174</v>
      </c>
      <c r="D39" s="94">
        <v>60419185</v>
      </c>
      <c r="E39" s="15">
        <v>44739</v>
      </c>
      <c r="F39" s="15">
        <v>46768</v>
      </c>
      <c r="G39" s="15">
        <v>37250</v>
      </c>
      <c r="H39" s="83">
        <v>20</v>
      </c>
      <c r="I39" s="94">
        <v>936875817</v>
      </c>
      <c r="J39" s="16" t="s">
        <v>175</v>
      </c>
      <c r="K39" s="26" t="s">
        <v>48</v>
      </c>
      <c r="L39" s="18" t="s">
        <v>49</v>
      </c>
      <c r="M39" s="94" t="s">
        <v>176</v>
      </c>
      <c r="N39" s="19" t="s">
        <v>177</v>
      </c>
      <c r="O39" s="20"/>
      <c r="P39" s="75"/>
      <c r="Q39" s="122">
        <v>45133</v>
      </c>
      <c r="R39" s="118"/>
      <c r="S39" s="13" t="s">
        <v>53</v>
      </c>
      <c r="T39" s="178" t="s">
        <v>54</v>
      </c>
      <c r="U39" s="179"/>
    </row>
    <row r="40" spans="1:22" ht="16.5" hidden="1" customHeight="1" x14ac:dyDescent="0.25">
      <c r="A40" s="1"/>
      <c r="B40" s="14">
        <v>24</v>
      </c>
      <c r="C40" s="93" t="s">
        <v>3</v>
      </c>
      <c r="D40" s="94">
        <v>4059920</v>
      </c>
      <c r="E40" s="15">
        <v>44327</v>
      </c>
      <c r="F40" s="15">
        <v>47249</v>
      </c>
      <c r="G40" s="15">
        <v>23238</v>
      </c>
      <c r="H40" s="83">
        <v>59</v>
      </c>
      <c r="I40" s="83">
        <v>993162034</v>
      </c>
      <c r="J40" s="93" t="s">
        <v>90</v>
      </c>
      <c r="K40" s="26" t="s">
        <v>48</v>
      </c>
      <c r="L40" s="83" t="s">
        <v>49</v>
      </c>
      <c r="M40" s="83" t="s">
        <v>91</v>
      </c>
      <c r="N40" s="25" t="s">
        <v>92</v>
      </c>
      <c r="O40" s="126">
        <v>44411</v>
      </c>
      <c r="P40" s="99" t="s">
        <v>52</v>
      </c>
      <c r="Q40" s="99" t="s">
        <v>52</v>
      </c>
      <c r="R40" s="118"/>
      <c r="S40" s="13" t="s">
        <v>53</v>
      </c>
      <c r="T40" s="178" t="s">
        <v>54</v>
      </c>
      <c r="U40" s="179"/>
      <c r="V40" s="1"/>
    </row>
    <row r="41" spans="1:22" ht="16.5" hidden="1" customHeight="1" x14ac:dyDescent="0.25">
      <c r="A41" s="1"/>
      <c r="B41" s="101"/>
      <c r="C41" s="39" t="s">
        <v>178</v>
      </c>
      <c r="D41" s="61">
        <v>42471309</v>
      </c>
      <c r="E41" s="62">
        <v>43634</v>
      </c>
      <c r="F41" s="62">
        <v>45603</v>
      </c>
      <c r="G41" s="62">
        <v>30826</v>
      </c>
      <c r="H41" s="40">
        <v>51</v>
      </c>
      <c r="I41" s="61">
        <v>968622609</v>
      </c>
      <c r="J41" s="64" t="s">
        <v>182</v>
      </c>
      <c r="K41" s="17" t="s">
        <v>56</v>
      </c>
      <c r="L41" s="83" t="s">
        <v>49</v>
      </c>
      <c r="M41" s="61" t="s">
        <v>184</v>
      </c>
      <c r="N41" s="69" t="s">
        <v>185</v>
      </c>
      <c r="O41" s="71" t="s">
        <v>52</v>
      </c>
      <c r="P41" s="71" t="s">
        <v>52</v>
      </c>
      <c r="Q41" s="99" t="s">
        <v>52</v>
      </c>
      <c r="R41" s="118"/>
      <c r="S41" s="13" t="s">
        <v>53</v>
      </c>
      <c r="T41" s="178" t="s">
        <v>54</v>
      </c>
      <c r="U41" s="179"/>
      <c r="V41" s="1"/>
    </row>
    <row r="42" spans="1:22" ht="16.5" hidden="1" customHeight="1" x14ac:dyDescent="0.25">
      <c r="A42" s="1"/>
      <c r="B42" s="100"/>
      <c r="C42" s="39" t="s">
        <v>25</v>
      </c>
      <c r="D42" s="94">
        <v>76473952</v>
      </c>
      <c r="E42" s="15">
        <v>42629</v>
      </c>
      <c r="F42" s="15">
        <v>45551</v>
      </c>
      <c r="G42" s="15">
        <v>36142</v>
      </c>
      <c r="H42" s="40">
        <v>26</v>
      </c>
      <c r="I42" s="94">
        <v>925119338</v>
      </c>
      <c r="J42" s="16" t="s">
        <v>126</v>
      </c>
      <c r="K42" s="26" t="s">
        <v>153</v>
      </c>
      <c r="L42" s="18" t="s">
        <v>49</v>
      </c>
      <c r="M42" s="83" t="s">
        <v>148</v>
      </c>
      <c r="N42" s="25" t="s">
        <v>149</v>
      </c>
      <c r="O42" s="20" t="s">
        <v>52</v>
      </c>
      <c r="P42" s="75" t="s">
        <v>52</v>
      </c>
      <c r="Q42" s="99" t="s">
        <v>52</v>
      </c>
      <c r="R42" s="118"/>
      <c r="S42" s="13" t="s">
        <v>53</v>
      </c>
      <c r="T42" s="178" t="s">
        <v>54</v>
      </c>
      <c r="U42" s="179"/>
      <c r="V42" s="1"/>
    </row>
    <row r="43" spans="1:22" ht="16.5" hidden="1" customHeight="1" x14ac:dyDescent="0.25">
      <c r="A43" s="1"/>
      <c r="B43" s="100"/>
      <c r="C43" s="93" t="s">
        <v>5</v>
      </c>
      <c r="D43" s="94">
        <v>45493459</v>
      </c>
      <c r="E43" s="15">
        <v>44421</v>
      </c>
      <c r="F43" s="15">
        <v>47343</v>
      </c>
      <c r="G43" s="15">
        <v>32478</v>
      </c>
      <c r="H43" s="83">
        <v>34</v>
      </c>
      <c r="I43" s="83">
        <v>993399676</v>
      </c>
      <c r="J43" s="93" t="s">
        <v>190</v>
      </c>
      <c r="K43" s="24" t="s">
        <v>48</v>
      </c>
      <c r="L43" s="83" t="s">
        <v>49</v>
      </c>
      <c r="M43" s="83" t="s">
        <v>191</v>
      </c>
      <c r="N43" s="25" t="s">
        <v>192</v>
      </c>
      <c r="O43" s="20" t="s">
        <v>52</v>
      </c>
      <c r="P43" s="75"/>
      <c r="Q43" s="99" t="s">
        <v>52</v>
      </c>
      <c r="R43" s="118"/>
      <c r="S43" s="13" t="s">
        <v>53</v>
      </c>
      <c r="T43" s="178" t="s">
        <v>54</v>
      </c>
      <c r="U43" s="179"/>
      <c r="V43" s="1"/>
    </row>
    <row r="44" spans="1:22" s="1" customFormat="1" ht="16.5" hidden="1" customHeight="1" x14ac:dyDescent="0.25">
      <c r="B44" s="105">
        <v>25</v>
      </c>
      <c r="C44" s="39" t="s">
        <v>220</v>
      </c>
      <c r="D44" s="40">
        <v>75799741</v>
      </c>
      <c r="E44" s="62">
        <v>43806</v>
      </c>
      <c r="F44" s="62">
        <v>46010</v>
      </c>
      <c r="G44" s="76">
        <v>36535</v>
      </c>
      <c r="H44" s="83">
        <v>24</v>
      </c>
      <c r="I44" s="83">
        <v>982884995</v>
      </c>
      <c r="J44" s="93" t="s">
        <v>222</v>
      </c>
      <c r="K44" s="17" t="s">
        <v>56</v>
      </c>
      <c r="L44" s="18" t="s">
        <v>49</v>
      </c>
      <c r="M44" s="63" t="s">
        <v>244</v>
      </c>
      <c r="N44" s="63" t="s">
        <v>245</v>
      </c>
      <c r="O44" s="20"/>
      <c r="P44" s="75"/>
      <c r="Q44" s="99" t="s">
        <v>52</v>
      </c>
      <c r="R44" s="120">
        <v>45292</v>
      </c>
      <c r="S44" s="13" t="s">
        <v>52</v>
      </c>
      <c r="T44" s="190" t="s">
        <v>143</v>
      </c>
      <c r="U44" s="191"/>
    </row>
    <row r="45" spans="1:22" ht="16.5" hidden="1" customHeight="1" x14ac:dyDescent="0.25">
      <c r="A45" s="1"/>
      <c r="B45" s="14">
        <v>25</v>
      </c>
      <c r="C45" s="93" t="s">
        <v>22</v>
      </c>
      <c r="D45" s="94">
        <v>76468458</v>
      </c>
      <c r="E45" s="15">
        <v>44136</v>
      </c>
      <c r="F45" s="15">
        <v>45074</v>
      </c>
      <c r="G45" s="15">
        <v>35921</v>
      </c>
      <c r="H45" s="83">
        <v>247</v>
      </c>
      <c r="I45" s="94">
        <v>976468458</v>
      </c>
      <c r="J45" s="16" t="s">
        <v>93</v>
      </c>
      <c r="K45" s="17" t="s">
        <v>56</v>
      </c>
      <c r="L45" s="18" t="s">
        <v>49</v>
      </c>
      <c r="M45" s="94" t="s">
        <v>94</v>
      </c>
      <c r="N45" s="19" t="s">
        <v>95</v>
      </c>
      <c r="O45" s="20"/>
      <c r="P45" s="75"/>
      <c r="Q45" s="122">
        <v>44986</v>
      </c>
      <c r="R45" s="118"/>
      <c r="S45" s="13" t="s">
        <v>53</v>
      </c>
      <c r="T45" s="178" t="s">
        <v>54</v>
      </c>
      <c r="U45" s="179"/>
      <c r="V45" s="1"/>
    </row>
    <row r="46" spans="1:22" ht="16.5" hidden="1" customHeight="1" x14ac:dyDescent="0.25">
      <c r="A46" s="1"/>
      <c r="B46" s="66">
        <v>26</v>
      </c>
      <c r="C46" s="93" t="s">
        <v>21</v>
      </c>
      <c r="D46" s="94">
        <v>74088822</v>
      </c>
      <c r="E46" s="15">
        <v>44457</v>
      </c>
      <c r="F46" s="15">
        <v>45229</v>
      </c>
      <c r="G46" s="15">
        <v>36074</v>
      </c>
      <c r="H46" s="83">
        <v>22</v>
      </c>
      <c r="I46" s="94">
        <v>903198454</v>
      </c>
      <c r="J46" s="16" t="s">
        <v>186</v>
      </c>
      <c r="K46" s="17" t="s">
        <v>56</v>
      </c>
      <c r="L46" s="18" t="s">
        <v>49</v>
      </c>
      <c r="M46" s="94" t="s">
        <v>187</v>
      </c>
      <c r="N46" s="19" t="s">
        <v>188</v>
      </c>
      <c r="O46" s="20"/>
      <c r="P46" s="75"/>
      <c r="Q46" s="122">
        <v>45139</v>
      </c>
      <c r="R46" s="118"/>
      <c r="S46" s="13" t="s">
        <v>53</v>
      </c>
      <c r="T46" s="178" t="s">
        <v>54</v>
      </c>
      <c r="U46" s="179"/>
      <c r="V46" s="1"/>
    </row>
    <row r="47" spans="1:22" ht="16.5" hidden="1" customHeight="1" x14ac:dyDescent="0.25">
      <c r="A47" s="1"/>
      <c r="B47" s="14">
        <v>26</v>
      </c>
      <c r="C47" s="93" t="s">
        <v>7</v>
      </c>
      <c r="D47" s="94">
        <v>47738895</v>
      </c>
      <c r="E47" s="28">
        <v>44456</v>
      </c>
      <c r="F47" s="28">
        <v>47378</v>
      </c>
      <c r="G47" s="28">
        <v>33566</v>
      </c>
      <c r="H47" s="29">
        <v>30</v>
      </c>
      <c r="I47" s="94">
        <v>928573203</v>
      </c>
      <c r="J47" s="16" t="s">
        <v>96</v>
      </c>
      <c r="K47" s="24" t="s">
        <v>152</v>
      </c>
      <c r="L47" s="83" t="s">
        <v>49</v>
      </c>
      <c r="M47" s="94" t="s">
        <v>97</v>
      </c>
      <c r="N47" s="19" t="s">
        <v>98</v>
      </c>
      <c r="O47" s="20" t="s">
        <v>52</v>
      </c>
      <c r="P47" s="124">
        <v>44795</v>
      </c>
      <c r="Q47" s="99" t="s">
        <v>52</v>
      </c>
      <c r="R47" s="118"/>
      <c r="S47" s="13" t="s">
        <v>53</v>
      </c>
      <c r="T47" s="178" t="s">
        <v>54</v>
      </c>
      <c r="U47" s="179"/>
      <c r="V47" s="1"/>
    </row>
    <row r="48" spans="1:22" ht="16.5" hidden="1" customHeight="1" x14ac:dyDescent="0.25">
      <c r="A48" s="1"/>
      <c r="B48" s="14">
        <v>27</v>
      </c>
      <c r="C48" s="30" t="s">
        <v>2</v>
      </c>
      <c r="D48" s="94">
        <v>45445694</v>
      </c>
      <c r="E48" s="15">
        <v>44223</v>
      </c>
      <c r="F48" s="15">
        <v>47145</v>
      </c>
      <c r="G48" s="15">
        <v>32400</v>
      </c>
      <c r="H48" s="83">
        <v>34</v>
      </c>
      <c r="I48" s="94">
        <v>963665928</v>
      </c>
      <c r="J48" s="16" t="s">
        <v>99</v>
      </c>
      <c r="K48" s="26" t="s">
        <v>48</v>
      </c>
      <c r="L48" s="83" t="s">
        <v>49</v>
      </c>
      <c r="M48" s="94" t="s">
        <v>100</v>
      </c>
      <c r="N48" s="19" t="s">
        <v>101</v>
      </c>
      <c r="O48" s="126">
        <v>44411</v>
      </c>
      <c r="P48" s="99" t="s">
        <v>52</v>
      </c>
      <c r="Q48" s="99" t="s">
        <v>52</v>
      </c>
      <c r="R48" s="118"/>
      <c r="S48" s="13" t="s">
        <v>53</v>
      </c>
      <c r="T48" s="178" t="s">
        <v>54</v>
      </c>
      <c r="U48" s="179"/>
      <c r="V48" s="1"/>
    </row>
    <row r="49" spans="1:22" ht="16.5" hidden="1" customHeight="1" x14ac:dyDescent="0.25">
      <c r="A49" s="1"/>
      <c r="B49" s="66">
        <v>28</v>
      </c>
      <c r="C49" s="30" t="s">
        <v>6</v>
      </c>
      <c r="D49" s="94">
        <v>40062245</v>
      </c>
      <c r="E49" s="15">
        <v>44280</v>
      </c>
      <c r="F49" s="15" t="s">
        <v>102</v>
      </c>
      <c r="G49" s="15">
        <v>26758</v>
      </c>
      <c r="H49" s="83">
        <v>50</v>
      </c>
      <c r="I49" s="94">
        <v>949196406</v>
      </c>
      <c r="J49" s="16" t="s">
        <v>103</v>
      </c>
      <c r="K49" s="17" t="s">
        <v>56</v>
      </c>
      <c r="L49" s="83" t="s">
        <v>49</v>
      </c>
      <c r="M49" s="94" t="s">
        <v>104</v>
      </c>
      <c r="N49" s="19" t="s">
        <v>105</v>
      </c>
      <c r="O49" s="20" t="s">
        <v>52</v>
      </c>
      <c r="P49" s="75" t="s">
        <v>52</v>
      </c>
      <c r="Q49" s="122">
        <v>44935</v>
      </c>
      <c r="R49" s="118"/>
      <c r="S49" s="13" t="s">
        <v>53</v>
      </c>
      <c r="T49" s="178" t="s">
        <v>54</v>
      </c>
      <c r="U49" s="179"/>
      <c r="V49" s="1"/>
    </row>
    <row r="50" spans="1:22" s="1" customFormat="1" ht="16.5" hidden="1" customHeight="1" thickBot="1" x14ac:dyDescent="0.3">
      <c r="B50" s="128">
        <v>29</v>
      </c>
      <c r="C50" s="39" t="s">
        <v>217</v>
      </c>
      <c r="D50" s="40">
        <v>73811185</v>
      </c>
      <c r="E50" s="62">
        <v>45132</v>
      </c>
      <c r="F50" s="62">
        <v>45537</v>
      </c>
      <c r="G50" s="76">
        <v>35968</v>
      </c>
      <c r="H50" s="83">
        <v>25</v>
      </c>
      <c r="I50" s="83">
        <v>931450674</v>
      </c>
      <c r="J50" s="93" t="s">
        <v>230</v>
      </c>
      <c r="K50" s="17" t="s">
        <v>56</v>
      </c>
      <c r="L50" s="18" t="s">
        <v>49</v>
      </c>
      <c r="M50" s="63" t="s">
        <v>231</v>
      </c>
      <c r="N50" s="63" t="s">
        <v>232</v>
      </c>
      <c r="O50" s="20"/>
      <c r="P50" s="75"/>
      <c r="Q50" s="75"/>
      <c r="R50" s="120">
        <v>45292</v>
      </c>
      <c r="S50" s="127" t="s">
        <v>53</v>
      </c>
      <c r="T50" s="186" t="s">
        <v>214</v>
      </c>
      <c r="U50" s="187"/>
    </row>
    <row r="51" spans="1:22" ht="16.5" hidden="1" customHeight="1" x14ac:dyDescent="0.25">
      <c r="A51" s="1"/>
      <c r="B51" s="14">
        <v>30</v>
      </c>
      <c r="C51" s="93" t="s">
        <v>156</v>
      </c>
      <c r="D51" s="94">
        <v>72530850</v>
      </c>
      <c r="E51" s="15">
        <v>43005</v>
      </c>
      <c r="F51" s="15">
        <v>45927</v>
      </c>
      <c r="G51" s="15">
        <v>33305</v>
      </c>
      <c r="H51" s="83">
        <v>32</v>
      </c>
      <c r="I51" s="94">
        <v>970582947</v>
      </c>
      <c r="J51" s="16" t="s">
        <v>158</v>
      </c>
      <c r="K51" s="24" t="s">
        <v>154</v>
      </c>
      <c r="L51" s="83" t="s">
        <v>49</v>
      </c>
      <c r="M51" s="94" t="s">
        <v>172</v>
      </c>
      <c r="N51" s="19" t="s">
        <v>173</v>
      </c>
      <c r="O51" s="70" t="s">
        <v>52</v>
      </c>
      <c r="P51" s="88" t="s">
        <v>52</v>
      </c>
      <c r="Q51" s="121">
        <v>45108</v>
      </c>
      <c r="R51" s="118"/>
      <c r="S51" s="13" t="s">
        <v>53</v>
      </c>
      <c r="T51" s="178" t="s">
        <v>54</v>
      </c>
      <c r="U51" s="179"/>
      <c r="V51" s="1"/>
    </row>
    <row r="52" spans="1:22" s="1" customFormat="1" ht="16.5" hidden="1" customHeight="1" x14ac:dyDescent="0.25">
      <c r="B52" s="14">
        <v>30</v>
      </c>
      <c r="C52" s="93" t="s">
        <v>11</v>
      </c>
      <c r="D52" s="83">
        <v>72783920</v>
      </c>
      <c r="E52" s="15">
        <v>42822</v>
      </c>
      <c r="F52" s="15">
        <v>47409</v>
      </c>
      <c r="G52" s="21">
        <v>36073</v>
      </c>
      <c r="H52" s="12">
        <v>24</v>
      </c>
      <c r="I52" s="12">
        <v>935495210</v>
      </c>
      <c r="J52" s="11" t="s">
        <v>106</v>
      </c>
      <c r="K52" s="17" t="s">
        <v>56</v>
      </c>
      <c r="L52" s="18" t="s">
        <v>49</v>
      </c>
      <c r="M52" s="18" t="s">
        <v>150</v>
      </c>
      <c r="N52" s="23" t="s">
        <v>107</v>
      </c>
      <c r="O52" s="20" t="s">
        <v>52</v>
      </c>
      <c r="P52" s="75" t="s">
        <v>52</v>
      </c>
      <c r="Q52" s="122">
        <v>44927</v>
      </c>
      <c r="R52" s="118"/>
      <c r="S52" s="13" t="s">
        <v>53</v>
      </c>
      <c r="T52" s="178" t="s">
        <v>54</v>
      </c>
      <c r="U52" s="179"/>
    </row>
    <row r="53" spans="1:22" s="1" customFormat="1" ht="16.5" hidden="1" customHeight="1" x14ac:dyDescent="0.25">
      <c r="B53" s="129">
        <v>31</v>
      </c>
      <c r="C53" s="93" t="s">
        <v>207</v>
      </c>
      <c r="D53" s="83">
        <v>62308216</v>
      </c>
      <c r="E53" s="15">
        <v>44614</v>
      </c>
      <c r="F53" s="15">
        <v>45836</v>
      </c>
      <c r="G53" s="21">
        <v>36662</v>
      </c>
      <c r="H53" s="12">
        <v>23</v>
      </c>
      <c r="I53" s="12">
        <v>929447211</v>
      </c>
      <c r="J53" s="11" t="s">
        <v>208</v>
      </c>
      <c r="K53" s="17" t="s">
        <v>56</v>
      </c>
      <c r="L53" s="18" t="s">
        <v>49</v>
      </c>
      <c r="M53" s="18" t="s">
        <v>212</v>
      </c>
      <c r="N53" s="23" t="s">
        <v>213</v>
      </c>
      <c r="O53" s="20"/>
      <c r="P53" s="75"/>
      <c r="Q53" s="122">
        <v>45265</v>
      </c>
      <c r="R53" s="118"/>
      <c r="S53" s="127" t="s">
        <v>53</v>
      </c>
      <c r="T53" s="186" t="s">
        <v>214</v>
      </c>
      <c r="U53" s="187"/>
    </row>
    <row r="54" spans="1:22" s="1" customFormat="1" ht="16.5" hidden="1" customHeight="1" x14ac:dyDescent="0.25">
      <c r="B54" s="66">
        <v>32</v>
      </c>
      <c r="C54" s="93" t="s">
        <v>196</v>
      </c>
      <c r="D54" s="83">
        <v>60298218</v>
      </c>
      <c r="E54" s="15">
        <v>44875</v>
      </c>
      <c r="F54" s="15">
        <v>47076</v>
      </c>
      <c r="G54" s="21">
        <v>33488</v>
      </c>
      <c r="H54" s="12">
        <v>37</v>
      </c>
      <c r="I54" s="12">
        <v>925130146</v>
      </c>
      <c r="J54" s="11" t="s">
        <v>209</v>
      </c>
      <c r="K54" s="26" t="s">
        <v>48</v>
      </c>
      <c r="L54" s="83" t="s">
        <v>49</v>
      </c>
      <c r="M54" s="18" t="s">
        <v>206</v>
      </c>
      <c r="N54" s="23"/>
      <c r="O54" s="20"/>
      <c r="P54" s="75"/>
      <c r="Q54" s="122">
        <v>45231</v>
      </c>
      <c r="R54" s="118"/>
      <c r="S54" s="13" t="s">
        <v>53</v>
      </c>
      <c r="T54" s="178" t="s">
        <v>54</v>
      </c>
      <c r="U54" s="179"/>
    </row>
    <row r="55" spans="1:22" ht="16.5" hidden="1" customHeight="1" x14ac:dyDescent="0.25">
      <c r="A55" s="1"/>
      <c r="B55" s="66">
        <v>33</v>
      </c>
      <c r="C55" s="93" t="s">
        <v>12</v>
      </c>
      <c r="D55" s="94">
        <v>4073500</v>
      </c>
      <c r="E55" s="15">
        <v>44518</v>
      </c>
      <c r="F55" s="15">
        <v>47440</v>
      </c>
      <c r="G55" s="15">
        <v>27111</v>
      </c>
      <c r="H55" s="83">
        <v>48</v>
      </c>
      <c r="I55" s="83">
        <v>969625155</v>
      </c>
      <c r="J55" s="93" t="s">
        <v>108</v>
      </c>
      <c r="K55" s="26" t="s">
        <v>48</v>
      </c>
      <c r="L55" s="83" t="s">
        <v>49</v>
      </c>
      <c r="M55" s="83" t="s">
        <v>109</v>
      </c>
      <c r="N55" s="25" t="s">
        <v>110</v>
      </c>
      <c r="O55" s="20" t="s">
        <v>52</v>
      </c>
      <c r="P55" s="124">
        <v>44652</v>
      </c>
      <c r="Q55" s="99" t="s">
        <v>52</v>
      </c>
      <c r="R55" s="118"/>
      <c r="S55" s="13" t="s">
        <v>53</v>
      </c>
      <c r="T55" s="178" t="s">
        <v>54</v>
      </c>
      <c r="U55" s="179"/>
      <c r="V55" s="1"/>
    </row>
    <row r="56" spans="1:22" ht="16.5" hidden="1" customHeight="1" x14ac:dyDescent="0.25">
      <c r="A56" s="1"/>
      <c r="B56" s="100"/>
      <c r="C56" s="93" t="s">
        <v>14</v>
      </c>
      <c r="D56" s="94">
        <v>72050927</v>
      </c>
      <c r="E56" s="15">
        <v>44782</v>
      </c>
      <c r="F56" s="15">
        <v>47090</v>
      </c>
      <c r="G56" s="15">
        <v>37912</v>
      </c>
      <c r="H56" s="83">
        <v>19</v>
      </c>
      <c r="I56" s="83">
        <v>941907553</v>
      </c>
      <c r="J56" s="93" t="s">
        <v>111</v>
      </c>
      <c r="K56" s="26" t="s">
        <v>48</v>
      </c>
      <c r="L56" s="83" t="s">
        <v>49</v>
      </c>
      <c r="M56" s="83" t="s">
        <v>112</v>
      </c>
      <c r="N56" s="25" t="s">
        <v>113</v>
      </c>
      <c r="O56" s="20" t="s">
        <v>52</v>
      </c>
      <c r="P56" s="75"/>
      <c r="Q56" s="119">
        <v>44958</v>
      </c>
      <c r="R56" s="118"/>
      <c r="S56" s="13" t="s">
        <v>53</v>
      </c>
      <c r="T56" s="178" t="s">
        <v>54</v>
      </c>
      <c r="U56" s="179"/>
      <c r="V56" s="1"/>
    </row>
    <row r="57" spans="1:22" ht="16.5" hidden="1" customHeight="1" x14ac:dyDescent="0.25">
      <c r="A57" s="1"/>
      <c r="B57" s="128">
        <v>34</v>
      </c>
      <c r="C57" s="93" t="s">
        <v>1</v>
      </c>
      <c r="D57" s="94">
        <v>4070047</v>
      </c>
      <c r="E57" s="15">
        <v>43484</v>
      </c>
      <c r="F57" s="15">
        <v>46406</v>
      </c>
      <c r="G57" s="15">
        <v>27364</v>
      </c>
      <c r="H57" s="83">
        <v>47</v>
      </c>
      <c r="I57" s="83">
        <v>981955002</v>
      </c>
      <c r="J57" s="93" t="s">
        <v>114</v>
      </c>
      <c r="K57" s="26" t="s">
        <v>48</v>
      </c>
      <c r="L57" s="83" t="s">
        <v>49</v>
      </c>
      <c r="M57" s="83" t="s">
        <v>115</v>
      </c>
      <c r="N57" s="25" t="s">
        <v>116</v>
      </c>
      <c r="O57" s="126">
        <v>44411</v>
      </c>
      <c r="P57" s="75" t="s">
        <v>52</v>
      </c>
      <c r="Q57" s="99" t="s">
        <v>52</v>
      </c>
      <c r="R57" s="118"/>
      <c r="S57" s="127" t="s">
        <v>53</v>
      </c>
      <c r="T57" s="186" t="s">
        <v>214</v>
      </c>
      <c r="U57" s="187"/>
      <c r="V57" s="1"/>
    </row>
    <row r="58" spans="1:22" ht="16.5" hidden="1" customHeight="1" x14ac:dyDescent="0.25">
      <c r="A58" s="1"/>
      <c r="B58" s="101"/>
      <c r="C58" s="39" t="s">
        <v>144</v>
      </c>
      <c r="D58" s="61">
        <v>72283045</v>
      </c>
      <c r="E58" s="62">
        <v>44938</v>
      </c>
      <c r="F58" s="62">
        <v>47860</v>
      </c>
      <c r="G58" s="15">
        <v>34093</v>
      </c>
      <c r="H58" s="83">
        <v>20</v>
      </c>
      <c r="I58" s="94">
        <v>914882150</v>
      </c>
      <c r="J58" s="16" t="s">
        <v>145</v>
      </c>
      <c r="K58" s="17"/>
      <c r="L58" s="83" t="s">
        <v>49</v>
      </c>
      <c r="M58" s="94" t="s">
        <v>161</v>
      </c>
      <c r="N58" s="19" t="s">
        <v>162</v>
      </c>
      <c r="O58" s="71" t="s">
        <v>52</v>
      </c>
      <c r="P58" s="74" t="s">
        <v>52</v>
      </c>
      <c r="Q58" s="99" t="s">
        <v>52</v>
      </c>
      <c r="R58" s="118"/>
      <c r="S58" s="13" t="s">
        <v>53</v>
      </c>
      <c r="T58" s="178" t="s">
        <v>54</v>
      </c>
      <c r="U58" s="179"/>
      <c r="V58" s="1"/>
    </row>
    <row r="59" spans="1:22" s="1" customFormat="1" ht="16.5" hidden="1" customHeight="1" x14ac:dyDescent="0.25">
      <c r="B59" s="66">
        <v>35</v>
      </c>
      <c r="C59" s="39" t="s">
        <v>218</v>
      </c>
      <c r="D59" s="40">
        <v>61705753</v>
      </c>
      <c r="E59" s="62">
        <v>44202</v>
      </c>
      <c r="F59" s="62">
        <v>45982</v>
      </c>
      <c r="G59" s="76">
        <v>36824</v>
      </c>
      <c r="H59" s="83">
        <v>23</v>
      </c>
      <c r="I59" s="83">
        <v>953700341</v>
      </c>
      <c r="J59" s="93" t="s">
        <v>233</v>
      </c>
      <c r="K59" s="17" t="s">
        <v>56</v>
      </c>
      <c r="L59" s="18" t="s">
        <v>49</v>
      </c>
      <c r="M59" s="63" t="s">
        <v>235</v>
      </c>
      <c r="N59" s="63" t="s">
        <v>236</v>
      </c>
      <c r="O59" s="20"/>
      <c r="P59" s="75"/>
      <c r="Q59" s="99" t="s">
        <v>52</v>
      </c>
      <c r="R59" s="120">
        <v>45292</v>
      </c>
      <c r="S59" s="13" t="s">
        <v>53</v>
      </c>
      <c r="T59" s="178" t="s">
        <v>54</v>
      </c>
      <c r="U59" s="179"/>
    </row>
    <row r="60" spans="1:22" s="1" customFormat="1" ht="16.5" hidden="1" customHeight="1" thickBot="1" x14ac:dyDescent="0.3">
      <c r="B60" s="134">
        <v>36</v>
      </c>
      <c r="C60" s="31" t="s">
        <v>19</v>
      </c>
      <c r="D60" s="34">
        <v>80243859</v>
      </c>
      <c r="E60" s="33">
        <v>44195</v>
      </c>
      <c r="F60" s="33">
        <v>44827</v>
      </c>
      <c r="G60" s="145">
        <v>28386</v>
      </c>
      <c r="H60" s="34">
        <v>45</v>
      </c>
      <c r="I60" s="34">
        <v>976476069</v>
      </c>
      <c r="J60" s="31" t="s">
        <v>117</v>
      </c>
      <c r="K60" s="151" t="s">
        <v>48</v>
      </c>
      <c r="L60" s="146" t="s">
        <v>49</v>
      </c>
      <c r="M60" s="146" t="s">
        <v>118</v>
      </c>
      <c r="N60" s="152" t="s">
        <v>119</v>
      </c>
      <c r="O60" s="147" t="s">
        <v>52</v>
      </c>
      <c r="P60" s="153">
        <v>44872</v>
      </c>
      <c r="Q60" s="154" t="s">
        <v>52</v>
      </c>
      <c r="R60" s="155"/>
      <c r="S60" s="92" t="s">
        <v>53</v>
      </c>
      <c r="T60" s="192" t="s">
        <v>54</v>
      </c>
      <c r="U60" s="193"/>
    </row>
    <row r="61" spans="1:22" s="1" customFormat="1" ht="8.25" hidden="1" customHeight="1" x14ac:dyDescent="0.25">
      <c r="D61" s="2"/>
      <c r="E61" s="2"/>
      <c r="F61" s="2"/>
      <c r="G61" s="2"/>
      <c r="H61" s="2"/>
      <c r="I61" s="2"/>
      <c r="J61" s="80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2" s="1" customFormat="1" ht="16.5" hidden="1" customHeight="1" thickBot="1" x14ac:dyDescent="0.3">
      <c r="B62" s="37"/>
      <c r="C62" s="194" t="s">
        <v>221</v>
      </c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</row>
    <row r="63" spans="1:22" ht="15" hidden="1" customHeight="1" x14ac:dyDescent="0.25">
      <c r="A63" s="1"/>
      <c r="B63" s="161" t="s">
        <v>29</v>
      </c>
      <c r="C63" s="163" t="s">
        <v>30</v>
      </c>
      <c r="D63" s="165" t="s">
        <v>31</v>
      </c>
      <c r="E63" s="166"/>
      <c r="F63" s="167"/>
      <c r="G63" s="168" t="s">
        <v>32</v>
      </c>
      <c r="H63" s="163" t="s">
        <v>33</v>
      </c>
      <c r="I63" s="163" t="s">
        <v>34</v>
      </c>
      <c r="J63" s="163" t="s">
        <v>35</v>
      </c>
      <c r="K63" s="170" t="s">
        <v>36</v>
      </c>
      <c r="L63" s="172" t="s">
        <v>37</v>
      </c>
      <c r="M63" s="174" t="s">
        <v>38</v>
      </c>
      <c r="N63" s="172" t="s">
        <v>39</v>
      </c>
      <c r="O63" s="200" t="s">
        <v>40</v>
      </c>
      <c r="P63" s="201"/>
      <c r="Q63" s="201"/>
      <c r="R63" s="202"/>
      <c r="S63" s="195" t="s">
        <v>242</v>
      </c>
      <c r="T63" s="196"/>
      <c r="U63" s="197"/>
      <c r="V63" s="1"/>
    </row>
    <row r="64" spans="1:22" ht="15" hidden="1" customHeight="1" thickBot="1" x14ac:dyDescent="0.3">
      <c r="A64" s="1"/>
      <c r="B64" s="162"/>
      <c r="C64" s="164"/>
      <c r="D64" s="4" t="s">
        <v>44</v>
      </c>
      <c r="E64" s="5" t="s">
        <v>45</v>
      </c>
      <c r="F64" s="6" t="s">
        <v>46</v>
      </c>
      <c r="G64" s="169"/>
      <c r="H64" s="164"/>
      <c r="I64" s="164"/>
      <c r="J64" s="164"/>
      <c r="K64" s="171"/>
      <c r="L64" s="173"/>
      <c r="M64" s="175"/>
      <c r="N64" s="173"/>
      <c r="O64" s="7">
        <v>2021</v>
      </c>
      <c r="P64" s="9">
        <v>2022</v>
      </c>
      <c r="Q64" s="8">
        <v>2023</v>
      </c>
      <c r="R64" s="77">
        <v>2024</v>
      </c>
      <c r="S64" s="140" t="s">
        <v>243</v>
      </c>
      <c r="T64" s="198" t="s">
        <v>43</v>
      </c>
      <c r="U64" s="199"/>
      <c r="V64" s="1"/>
    </row>
    <row r="65" spans="1:22" ht="16.5" hidden="1" customHeight="1" x14ac:dyDescent="0.25">
      <c r="A65" s="1"/>
      <c r="B65" s="105">
        <v>1</v>
      </c>
      <c r="C65" s="39" t="s">
        <v>219</v>
      </c>
      <c r="D65" s="61">
        <v>71034535</v>
      </c>
      <c r="E65" s="62">
        <v>44900</v>
      </c>
      <c r="F65" s="62">
        <v>47822</v>
      </c>
      <c r="G65" s="85">
        <v>35697</v>
      </c>
      <c r="H65" s="86">
        <v>26</v>
      </c>
      <c r="I65" s="86">
        <v>900714795</v>
      </c>
      <c r="J65" s="38" t="s">
        <v>223</v>
      </c>
      <c r="K65" s="17" t="s">
        <v>56</v>
      </c>
      <c r="L65" s="83" t="s">
        <v>49</v>
      </c>
      <c r="M65" s="86" t="s">
        <v>224</v>
      </c>
      <c r="N65" s="87" t="s">
        <v>225</v>
      </c>
      <c r="O65" s="156"/>
      <c r="P65" s="157"/>
      <c r="Q65" s="75"/>
      <c r="R65" s="108">
        <v>45292</v>
      </c>
      <c r="S65" s="139" t="s">
        <v>53</v>
      </c>
      <c r="T65" s="186" t="s">
        <v>214</v>
      </c>
      <c r="U65" s="187"/>
      <c r="V65" s="1"/>
    </row>
    <row r="66" spans="1:22" s="1" customFormat="1" ht="16.5" hidden="1" customHeight="1" x14ac:dyDescent="0.25">
      <c r="B66" s="100">
        <v>2</v>
      </c>
      <c r="C66" s="93" t="s">
        <v>229</v>
      </c>
      <c r="D66" s="83">
        <v>76479409</v>
      </c>
      <c r="E66" s="15">
        <v>43895</v>
      </c>
      <c r="F66" s="15">
        <v>46817</v>
      </c>
      <c r="G66" s="21">
        <v>37667</v>
      </c>
      <c r="H66" s="12">
        <v>21</v>
      </c>
      <c r="I66" s="12">
        <v>926910437</v>
      </c>
      <c r="J66" s="11" t="s">
        <v>228</v>
      </c>
      <c r="K66" s="17" t="s">
        <v>56</v>
      </c>
      <c r="L66" s="18" t="s">
        <v>49</v>
      </c>
      <c r="M66" s="18" t="s">
        <v>226</v>
      </c>
      <c r="N66" s="23" t="s">
        <v>227</v>
      </c>
      <c r="O66" s="20"/>
      <c r="P66" s="75"/>
      <c r="Q66" s="75"/>
      <c r="R66" s="108">
        <v>45292</v>
      </c>
      <c r="S66" s="127" t="s">
        <v>53</v>
      </c>
      <c r="T66" s="186" t="s">
        <v>214</v>
      </c>
      <c r="U66" s="187"/>
    </row>
    <row r="67" spans="1:22" s="1" customFormat="1" ht="16.5" hidden="1" customHeight="1" x14ac:dyDescent="0.25">
      <c r="B67" s="105">
        <v>3</v>
      </c>
      <c r="C67" s="39" t="s">
        <v>220</v>
      </c>
      <c r="D67" s="40">
        <v>75799741</v>
      </c>
      <c r="E67" s="62">
        <v>43806</v>
      </c>
      <c r="F67" s="62">
        <v>46010</v>
      </c>
      <c r="G67" s="76">
        <v>36535</v>
      </c>
      <c r="H67" s="83">
        <v>24</v>
      </c>
      <c r="I67" s="83">
        <v>982884995</v>
      </c>
      <c r="J67" s="93" t="s">
        <v>222</v>
      </c>
      <c r="K67" s="24" t="s">
        <v>154</v>
      </c>
      <c r="L67" s="18" t="s">
        <v>49</v>
      </c>
      <c r="M67" s="63" t="s">
        <v>244</v>
      </c>
      <c r="N67" s="63" t="s">
        <v>245</v>
      </c>
      <c r="O67" s="20"/>
      <c r="P67" s="75"/>
      <c r="Q67" s="75"/>
      <c r="R67" s="108">
        <v>45292</v>
      </c>
      <c r="S67" s="13" t="s">
        <v>52</v>
      </c>
      <c r="T67" s="190" t="s">
        <v>143</v>
      </c>
      <c r="U67" s="191"/>
    </row>
    <row r="68" spans="1:22" s="1" customFormat="1" ht="16.5" hidden="1" customHeight="1" x14ac:dyDescent="0.25">
      <c r="B68" s="100">
        <v>4</v>
      </c>
      <c r="C68" s="39" t="s">
        <v>217</v>
      </c>
      <c r="D68" s="40">
        <v>73811185</v>
      </c>
      <c r="E68" s="62">
        <v>45132</v>
      </c>
      <c r="F68" s="62">
        <v>45537</v>
      </c>
      <c r="G68" s="76">
        <v>35968</v>
      </c>
      <c r="H68" s="83">
        <v>25</v>
      </c>
      <c r="I68" s="83">
        <v>931450674</v>
      </c>
      <c r="J68" s="93" t="s">
        <v>230</v>
      </c>
      <c r="K68" s="17" t="s">
        <v>56</v>
      </c>
      <c r="L68" s="18" t="s">
        <v>49</v>
      </c>
      <c r="M68" s="63" t="s">
        <v>231</v>
      </c>
      <c r="N68" s="63" t="s">
        <v>232</v>
      </c>
      <c r="O68" s="20"/>
      <c r="P68" s="75"/>
      <c r="Q68" s="75"/>
      <c r="R68" s="108">
        <v>45292</v>
      </c>
      <c r="S68" s="127" t="s">
        <v>53</v>
      </c>
      <c r="T68" s="186" t="s">
        <v>214</v>
      </c>
      <c r="U68" s="187"/>
    </row>
    <row r="69" spans="1:22" s="1" customFormat="1" ht="16.5" hidden="1" customHeight="1" thickBot="1" x14ac:dyDescent="0.3">
      <c r="B69" s="131">
        <v>5</v>
      </c>
      <c r="C69" s="31" t="s">
        <v>218</v>
      </c>
      <c r="D69" s="34">
        <v>61705753</v>
      </c>
      <c r="E69" s="33">
        <v>44202</v>
      </c>
      <c r="F69" s="33">
        <v>45982</v>
      </c>
      <c r="G69" s="145">
        <v>36824</v>
      </c>
      <c r="H69" s="34">
        <v>23</v>
      </c>
      <c r="I69" s="34">
        <v>953700341</v>
      </c>
      <c r="J69" s="31" t="s">
        <v>233</v>
      </c>
      <c r="K69" s="98" t="s">
        <v>56</v>
      </c>
      <c r="L69" s="41" t="s">
        <v>49</v>
      </c>
      <c r="M69" s="146" t="s">
        <v>235</v>
      </c>
      <c r="N69" s="146" t="s">
        <v>236</v>
      </c>
      <c r="O69" s="147"/>
      <c r="P69" s="148"/>
      <c r="Q69" s="148"/>
      <c r="R69" s="109">
        <v>45292</v>
      </c>
      <c r="S69" s="149" t="s">
        <v>53</v>
      </c>
      <c r="T69" s="206" t="s">
        <v>214</v>
      </c>
      <c r="U69" s="207"/>
    </row>
    <row r="70" spans="1:22" s="1" customFormat="1" ht="16.5" hidden="1" customHeight="1" thickBot="1" x14ac:dyDescent="0.3">
      <c r="B70" s="141"/>
      <c r="C70" s="44"/>
      <c r="D70" s="111"/>
      <c r="E70" s="106"/>
      <c r="F70" s="106"/>
      <c r="G70" s="106"/>
      <c r="H70" s="43"/>
      <c r="I70" s="111"/>
      <c r="J70" s="112"/>
      <c r="K70" s="98"/>
      <c r="L70" s="41"/>
      <c r="M70" s="111"/>
      <c r="N70" s="113"/>
      <c r="O70" s="132"/>
      <c r="P70" s="142"/>
      <c r="Q70" s="143"/>
      <c r="R70" s="144"/>
      <c r="S70" s="132"/>
      <c r="T70" s="203"/>
      <c r="U70" s="204"/>
    </row>
    <row r="71" spans="1:22" s="1" customFormat="1" ht="9.75" customHeight="1" x14ac:dyDescent="0.25">
      <c r="D71" s="2"/>
      <c r="E71" s="2"/>
      <c r="F71" s="2"/>
      <c r="G71" s="2"/>
      <c r="H71" s="2"/>
      <c r="I71" s="2"/>
      <c r="J71" s="80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2" s="1" customFormat="1" ht="16.5" hidden="1" customHeight="1" thickBot="1" x14ac:dyDescent="0.3">
      <c r="B72" s="37"/>
      <c r="C72" s="205" t="s">
        <v>234</v>
      </c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194"/>
      <c r="P72" s="194"/>
      <c r="Q72" s="194"/>
      <c r="R72" s="194"/>
      <c r="S72" s="205"/>
      <c r="T72" s="205"/>
      <c r="U72" s="205"/>
    </row>
    <row r="73" spans="1:22" ht="15" hidden="1" customHeight="1" x14ac:dyDescent="0.25">
      <c r="A73" s="1"/>
      <c r="B73" s="161" t="s">
        <v>29</v>
      </c>
      <c r="C73" s="212" t="s">
        <v>30</v>
      </c>
      <c r="D73" s="214" t="s">
        <v>31</v>
      </c>
      <c r="E73" s="215"/>
      <c r="F73" s="216"/>
      <c r="G73" s="168" t="s">
        <v>32</v>
      </c>
      <c r="H73" s="163" t="s">
        <v>33</v>
      </c>
      <c r="I73" s="163" t="s">
        <v>34</v>
      </c>
      <c r="J73" s="163" t="s">
        <v>35</v>
      </c>
      <c r="K73" s="170" t="s">
        <v>36</v>
      </c>
      <c r="L73" s="172" t="s">
        <v>37</v>
      </c>
      <c r="M73" s="174" t="s">
        <v>38</v>
      </c>
      <c r="N73" s="238" t="s">
        <v>39</v>
      </c>
      <c r="O73" s="226" t="s">
        <v>128</v>
      </c>
      <c r="P73" s="227"/>
      <c r="Q73" s="227"/>
      <c r="R73" s="228"/>
      <c r="S73" s="219" t="s">
        <v>129</v>
      </c>
      <c r="T73" s="219"/>
      <c r="U73" s="220"/>
      <c r="V73" s="1"/>
    </row>
    <row r="74" spans="1:22" ht="15" hidden="1" customHeight="1" thickBot="1" x14ac:dyDescent="0.3">
      <c r="A74" s="1"/>
      <c r="B74" s="162"/>
      <c r="C74" s="213"/>
      <c r="D74" s="96" t="s">
        <v>44</v>
      </c>
      <c r="E74" s="95" t="s">
        <v>45</v>
      </c>
      <c r="F74" s="97" t="s">
        <v>46</v>
      </c>
      <c r="G74" s="217"/>
      <c r="H74" s="218"/>
      <c r="I74" s="218"/>
      <c r="J74" s="218"/>
      <c r="K74" s="235"/>
      <c r="L74" s="236"/>
      <c r="M74" s="237"/>
      <c r="N74" s="239"/>
      <c r="O74" s="7" t="s">
        <v>130</v>
      </c>
      <c r="P74" s="9" t="s">
        <v>131</v>
      </c>
      <c r="Q74" s="229" t="s">
        <v>132</v>
      </c>
      <c r="R74" s="230"/>
      <c r="S74" s="221"/>
      <c r="T74" s="221"/>
      <c r="U74" s="222"/>
      <c r="V74" s="1"/>
    </row>
    <row r="75" spans="1:22" ht="16.5" hidden="1" customHeight="1" x14ac:dyDescent="0.25">
      <c r="A75" s="1"/>
      <c r="B75" s="10">
        <v>1</v>
      </c>
      <c r="C75" s="93" t="s">
        <v>27</v>
      </c>
      <c r="D75" s="94">
        <v>71239175</v>
      </c>
      <c r="E75" s="15">
        <v>44344</v>
      </c>
      <c r="F75" s="15">
        <v>47266</v>
      </c>
      <c r="G75" s="15">
        <v>38081</v>
      </c>
      <c r="H75" s="83">
        <v>19</v>
      </c>
      <c r="I75" s="94">
        <v>928312198</v>
      </c>
      <c r="J75" s="16" t="s">
        <v>142</v>
      </c>
      <c r="K75" s="17" t="s">
        <v>56</v>
      </c>
      <c r="L75" s="18" t="s">
        <v>49</v>
      </c>
      <c r="M75" s="94" t="s">
        <v>215</v>
      </c>
      <c r="N75" s="114" t="s">
        <v>216</v>
      </c>
      <c r="O75" s="137">
        <v>45066</v>
      </c>
      <c r="P75" s="138">
        <v>45291</v>
      </c>
      <c r="Q75" s="231" t="s">
        <v>241</v>
      </c>
      <c r="R75" s="232"/>
      <c r="S75" s="223" t="s">
        <v>237</v>
      </c>
      <c r="T75" s="223"/>
      <c r="U75" s="191"/>
      <c r="V75" s="1"/>
    </row>
    <row r="76" spans="1:22" ht="16.5" hidden="1" customHeight="1" x14ac:dyDescent="0.25">
      <c r="A76" s="1"/>
      <c r="B76" s="100">
        <v>2</v>
      </c>
      <c r="C76" s="39" t="s">
        <v>197</v>
      </c>
      <c r="D76" s="61">
        <v>75590415</v>
      </c>
      <c r="E76" s="62">
        <v>44762</v>
      </c>
      <c r="F76" s="62">
        <v>45573</v>
      </c>
      <c r="G76" s="62">
        <v>36281</v>
      </c>
      <c r="H76" s="40">
        <v>24</v>
      </c>
      <c r="I76" s="40">
        <v>906303557</v>
      </c>
      <c r="J76" s="39" t="s">
        <v>202</v>
      </c>
      <c r="K76" s="17" t="s">
        <v>56</v>
      </c>
      <c r="L76" s="83" t="s">
        <v>49</v>
      </c>
      <c r="M76" s="40" t="s">
        <v>200</v>
      </c>
      <c r="N76" s="103" t="s">
        <v>201</v>
      </c>
      <c r="O76" s="13">
        <v>45236</v>
      </c>
      <c r="P76" s="119">
        <v>45291</v>
      </c>
      <c r="Q76" s="190" t="s">
        <v>240</v>
      </c>
      <c r="R76" s="191"/>
      <c r="S76" s="223" t="s">
        <v>237</v>
      </c>
      <c r="T76" s="223"/>
      <c r="U76" s="191"/>
      <c r="V76" s="1"/>
    </row>
    <row r="77" spans="1:22" ht="16.5" hidden="1" customHeight="1" x14ac:dyDescent="0.25">
      <c r="A77" s="1"/>
      <c r="B77" s="14">
        <v>3</v>
      </c>
      <c r="C77" s="93" t="s">
        <v>22</v>
      </c>
      <c r="D77" s="94">
        <v>76468458</v>
      </c>
      <c r="E77" s="15">
        <v>44136</v>
      </c>
      <c r="F77" s="15">
        <v>45074</v>
      </c>
      <c r="G77" s="15">
        <v>35921</v>
      </c>
      <c r="H77" s="83">
        <v>247</v>
      </c>
      <c r="I77" s="94">
        <v>976468458</v>
      </c>
      <c r="J77" s="16" t="s">
        <v>93</v>
      </c>
      <c r="K77" s="17" t="s">
        <v>56</v>
      </c>
      <c r="L77" s="18" t="s">
        <v>49</v>
      </c>
      <c r="M77" s="94" t="s">
        <v>94</v>
      </c>
      <c r="N77" s="114" t="s">
        <v>95</v>
      </c>
      <c r="O77" s="13">
        <v>44986</v>
      </c>
      <c r="P77" s="119">
        <v>45291</v>
      </c>
      <c r="Q77" s="190" t="s">
        <v>239</v>
      </c>
      <c r="R77" s="191"/>
      <c r="S77" s="223" t="s">
        <v>237</v>
      </c>
      <c r="T77" s="223"/>
      <c r="U77" s="191"/>
      <c r="V77" s="1"/>
    </row>
    <row r="78" spans="1:22" ht="16.5" hidden="1" customHeight="1" x14ac:dyDescent="0.25">
      <c r="A78" s="1"/>
      <c r="B78" s="66">
        <v>4</v>
      </c>
      <c r="C78" s="93" t="s">
        <v>21</v>
      </c>
      <c r="D78" s="94">
        <v>74088822</v>
      </c>
      <c r="E78" s="15">
        <v>44457</v>
      </c>
      <c r="F78" s="15">
        <v>45229</v>
      </c>
      <c r="G78" s="15">
        <v>36074</v>
      </c>
      <c r="H78" s="83">
        <v>22</v>
      </c>
      <c r="I78" s="94">
        <v>903198454</v>
      </c>
      <c r="J78" s="16" t="s">
        <v>186</v>
      </c>
      <c r="K78" s="17" t="s">
        <v>56</v>
      </c>
      <c r="L78" s="18" t="s">
        <v>49</v>
      </c>
      <c r="M78" s="94" t="s">
        <v>187</v>
      </c>
      <c r="N78" s="114" t="s">
        <v>188</v>
      </c>
      <c r="O78" s="13">
        <v>45139</v>
      </c>
      <c r="P78" s="119">
        <v>45291</v>
      </c>
      <c r="Q78" s="190" t="s">
        <v>204</v>
      </c>
      <c r="R78" s="191"/>
      <c r="S78" s="223" t="s">
        <v>237</v>
      </c>
      <c r="T78" s="223"/>
      <c r="U78" s="191"/>
      <c r="V78" s="1"/>
    </row>
    <row r="79" spans="1:22" ht="16.5" hidden="1" customHeight="1" thickBot="1" x14ac:dyDescent="0.3">
      <c r="A79" s="1"/>
      <c r="B79" s="134">
        <v>5</v>
      </c>
      <c r="C79" s="31" t="s">
        <v>156</v>
      </c>
      <c r="D79" s="32">
        <v>72530850</v>
      </c>
      <c r="E79" s="33">
        <v>43005</v>
      </c>
      <c r="F79" s="33">
        <v>45927</v>
      </c>
      <c r="G79" s="33">
        <v>33305</v>
      </c>
      <c r="H79" s="34">
        <v>32</v>
      </c>
      <c r="I79" s="32">
        <v>970582947</v>
      </c>
      <c r="J79" s="35" t="s">
        <v>158</v>
      </c>
      <c r="K79" s="135" t="s">
        <v>154</v>
      </c>
      <c r="L79" s="34" t="s">
        <v>49</v>
      </c>
      <c r="M79" s="32" t="s">
        <v>172</v>
      </c>
      <c r="N79" s="136" t="s">
        <v>173</v>
      </c>
      <c r="O79" s="92">
        <v>45108</v>
      </c>
      <c r="P79" s="36">
        <v>45291</v>
      </c>
      <c r="Q79" s="203" t="s">
        <v>238</v>
      </c>
      <c r="R79" s="204"/>
      <c r="S79" s="224" t="s">
        <v>237</v>
      </c>
      <c r="T79" s="224"/>
      <c r="U79" s="225"/>
      <c r="V79" s="1"/>
    </row>
    <row r="80" spans="1:22" ht="16.5" hidden="1" customHeight="1" thickBot="1" x14ac:dyDescent="0.3">
      <c r="A80" s="1"/>
      <c r="B80" s="131"/>
      <c r="C80" s="44"/>
      <c r="D80" s="43"/>
      <c r="E80" s="106"/>
      <c r="F80" s="106"/>
      <c r="G80" s="42"/>
      <c r="H80" s="43"/>
      <c r="I80" s="43"/>
      <c r="J80" s="44"/>
      <c r="K80" s="45"/>
      <c r="L80" s="41"/>
      <c r="M80" s="41"/>
      <c r="N80" s="107"/>
      <c r="O80" s="132"/>
      <c r="P80" s="233"/>
      <c r="Q80" s="203"/>
      <c r="R80" s="133"/>
      <c r="S80" s="208"/>
      <c r="T80" s="209"/>
      <c r="U80" s="210"/>
      <c r="V80" s="1"/>
    </row>
    <row r="81" spans="1:22" ht="16.5" hidden="1" customHeight="1" x14ac:dyDescent="0.25">
      <c r="A81" s="1"/>
      <c r="B81" s="37"/>
      <c r="C81" s="79"/>
      <c r="D81" s="78"/>
      <c r="E81" s="46"/>
      <c r="F81" s="46"/>
      <c r="G81" s="47"/>
      <c r="H81" s="78"/>
      <c r="I81" s="78"/>
      <c r="J81" s="79"/>
      <c r="K81" s="48"/>
      <c r="L81" s="49"/>
      <c r="M81" s="49"/>
      <c r="N81" s="49"/>
      <c r="O81" s="50"/>
      <c r="P81" s="51"/>
      <c r="Q81" s="51"/>
      <c r="R81" s="51"/>
      <c r="S81" s="52"/>
      <c r="T81" s="52"/>
      <c r="U81" s="52"/>
      <c r="V81" s="1"/>
    </row>
    <row r="82" spans="1:22" hidden="1" x14ac:dyDescent="0.25">
      <c r="A82" s="1"/>
      <c r="B82" s="1"/>
      <c r="C82" s="53" t="s">
        <v>137</v>
      </c>
      <c r="D82" s="240" t="s">
        <v>138</v>
      </c>
      <c r="E82" s="240"/>
      <c r="F82" s="240"/>
      <c r="G82" s="240"/>
      <c r="H82" s="240"/>
      <c r="I82" s="240"/>
      <c r="J82" s="80"/>
      <c r="K82" s="2"/>
      <c r="L82" s="2"/>
    </row>
    <row r="83" spans="1:22" hidden="1" x14ac:dyDescent="0.25">
      <c r="A83" s="1"/>
      <c r="B83" s="1"/>
      <c r="C83" s="1"/>
      <c r="D83" s="55"/>
      <c r="E83" s="81">
        <v>28</v>
      </c>
      <c r="F83" s="211" t="s">
        <v>139</v>
      </c>
      <c r="G83" s="211"/>
      <c r="H83" s="211"/>
      <c r="I83" s="211"/>
      <c r="K83" s="2"/>
      <c r="L83" s="2"/>
    </row>
    <row r="84" spans="1:22" hidden="1" x14ac:dyDescent="0.25">
      <c r="A84" s="1"/>
      <c r="B84" s="1"/>
      <c r="C84" s="1"/>
      <c r="D84" s="67"/>
      <c r="E84" s="81">
        <v>8</v>
      </c>
      <c r="F84" s="211" t="s">
        <v>246</v>
      </c>
      <c r="G84" s="211"/>
      <c r="H84" s="211"/>
      <c r="I84" s="211"/>
      <c r="K84" s="2"/>
      <c r="L84" s="2"/>
    </row>
    <row r="85" spans="1:22" hidden="1" x14ac:dyDescent="0.25">
      <c r="A85" s="1"/>
      <c r="B85" s="1"/>
      <c r="C85" s="1"/>
      <c r="D85" s="58"/>
      <c r="E85" s="81">
        <v>2</v>
      </c>
      <c r="F85" s="211" t="s">
        <v>140</v>
      </c>
      <c r="G85" s="211"/>
      <c r="H85" s="211"/>
      <c r="I85" s="211"/>
      <c r="K85" s="2"/>
      <c r="L85" s="2"/>
    </row>
    <row r="86" spans="1:22" hidden="1" x14ac:dyDescent="0.25">
      <c r="A86" s="1"/>
      <c r="B86" s="1"/>
      <c r="C86" s="1"/>
      <c r="D86" s="57"/>
      <c r="E86" s="81">
        <v>1</v>
      </c>
      <c r="F86" s="211" t="s">
        <v>143</v>
      </c>
      <c r="G86" s="211"/>
      <c r="H86" s="211"/>
      <c r="I86" s="211"/>
      <c r="K86" s="2"/>
      <c r="L86" s="2"/>
    </row>
    <row r="87" spans="1:22" hidden="1" x14ac:dyDescent="0.25">
      <c r="A87" s="1"/>
      <c r="B87" s="1"/>
      <c r="C87" s="1"/>
      <c r="D87" s="68" t="s">
        <v>0</v>
      </c>
      <c r="E87" s="59">
        <f>SUM(E83:E86)</f>
        <v>39</v>
      </c>
      <c r="F87" s="2"/>
      <c r="G87" s="2"/>
      <c r="H87" s="2"/>
      <c r="I87" s="2"/>
      <c r="K87" s="2"/>
      <c r="L87" s="2"/>
    </row>
    <row r="88" spans="1:22" hidden="1" x14ac:dyDescent="0.25">
      <c r="A88" s="1"/>
      <c r="B88" s="1"/>
      <c r="C88" s="60"/>
      <c r="D88" s="234"/>
      <c r="E88" s="234"/>
      <c r="F88" s="234"/>
      <c r="G88" s="234"/>
      <c r="H88" s="234"/>
      <c r="I88" s="234"/>
      <c r="J88" s="80"/>
      <c r="K88" s="2"/>
      <c r="L88" s="2"/>
    </row>
    <row r="89" spans="1:22" hidden="1" x14ac:dyDescent="0.25">
      <c r="A89" s="1"/>
      <c r="B89" s="1"/>
      <c r="C89" s="1"/>
      <c r="D89" s="2"/>
      <c r="E89" s="2"/>
      <c r="F89" s="2"/>
      <c r="G89" s="2"/>
      <c r="H89" s="2"/>
      <c r="I89" s="2"/>
      <c r="J89" s="80"/>
      <c r="K89" s="2"/>
      <c r="L89" s="2"/>
    </row>
    <row r="90" spans="1:22" hidden="1" x14ac:dyDescent="0.25">
      <c r="A90" s="1"/>
      <c r="B90" s="1"/>
      <c r="C90" s="1"/>
      <c r="D90" s="2"/>
      <c r="E90" s="2"/>
      <c r="F90" s="2"/>
      <c r="G90" s="2"/>
      <c r="H90" s="2"/>
      <c r="I90" s="2"/>
      <c r="J90" s="80"/>
      <c r="K90" s="2"/>
      <c r="L90" s="2"/>
    </row>
    <row r="91" spans="1:22" hidden="1" x14ac:dyDescent="0.25"/>
    <row r="92" spans="1:22" hidden="1" x14ac:dyDescent="0.25"/>
  </sheetData>
  <mergeCells count="133">
    <mergeCell ref="T6:U6"/>
    <mergeCell ref="T7:U7"/>
    <mergeCell ref="T8:U8"/>
    <mergeCell ref="T9:U9"/>
    <mergeCell ref="T10:U10"/>
    <mergeCell ref="T11:U11"/>
    <mergeCell ref="T12:U12"/>
    <mergeCell ref="Q5:R5"/>
    <mergeCell ref="Q11:R11"/>
    <mergeCell ref="Q12:R12"/>
    <mergeCell ref="Q10:R10"/>
    <mergeCell ref="Q9:R9"/>
    <mergeCell ref="Q8:R8"/>
    <mergeCell ref="Q7:R7"/>
    <mergeCell ref="Q6:R6"/>
    <mergeCell ref="F85:I85"/>
    <mergeCell ref="F86:I86"/>
    <mergeCell ref="D88:I88"/>
    <mergeCell ref="I73:I74"/>
    <mergeCell ref="J73:J74"/>
    <mergeCell ref="K73:K74"/>
    <mergeCell ref="L73:L74"/>
    <mergeCell ref="M73:M74"/>
    <mergeCell ref="N73:N74"/>
    <mergeCell ref="D82:I82"/>
    <mergeCell ref="F83:I83"/>
    <mergeCell ref="S80:U80"/>
    <mergeCell ref="F84:I84"/>
    <mergeCell ref="B73:B74"/>
    <mergeCell ref="C73:C74"/>
    <mergeCell ref="D73:F73"/>
    <mergeCell ref="G73:G74"/>
    <mergeCell ref="H73:H74"/>
    <mergeCell ref="S73:U74"/>
    <mergeCell ref="S75:U75"/>
    <mergeCell ref="S76:U76"/>
    <mergeCell ref="S77:U77"/>
    <mergeCell ref="S78:U78"/>
    <mergeCell ref="S79:U79"/>
    <mergeCell ref="O73:R73"/>
    <mergeCell ref="Q74:R74"/>
    <mergeCell ref="Q75:R75"/>
    <mergeCell ref="Q76:R76"/>
    <mergeCell ref="Q77:R77"/>
    <mergeCell ref="P80:Q80"/>
    <mergeCell ref="Q78:R78"/>
    <mergeCell ref="Q79:R79"/>
    <mergeCell ref="T70:U70"/>
    <mergeCell ref="C72:U72"/>
    <mergeCell ref="K63:K64"/>
    <mergeCell ref="L63:L64"/>
    <mergeCell ref="M63:M64"/>
    <mergeCell ref="N63:N64"/>
    <mergeCell ref="T65:U65"/>
    <mergeCell ref="T66:U66"/>
    <mergeCell ref="T67:U67"/>
    <mergeCell ref="T68:U68"/>
    <mergeCell ref="T69:U69"/>
    <mergeCell ref="T58:U58"/>
    <mergeCell ref="T60:U60"/>
    <mergeCell ref="B63:B64"/>
    <mergeCell ref="C63:C64"/>
    <mergeCell ref="D63:F63"/>
    <mergeCell ref="G63:G64"/>
    <mergeCell ref="H63:H64"/>
    <mergeCell ref="I63:I64"/>
    <mergeCell ref="J63:J64"/>
    <mergeCell ref="C62:U62"/>
    <mergeCell ref="T59:U59"/>
    <mergeCell ref="S63:U63"/>
    <mergeCell ref="T64:U64"/>
    <mergeCell ref="O63:R63"/>
    <mergeCell ref="T57:U57"/>
    <mergeCell ref="T42:U42"/>
    <mergeCell ref="T43:U43"/>
    <mergeCell ref="T45:U45"/>
    <mergeCell ref="T46:U46"/>
    <mergeCell ref="T47:U47"/>
    <mergeCell ref="T48:U48"/>
    <mergeCell ref="T49:U49"/>
    <mergeCell ref="T51:U51"/>
    <mergeCell ref="T52:U52"/>
    <mergeCell ref="T55:U55"/>
    <mergeCell ref="T56:U56"/>
    <mergeCell ref="T44:U44"/>
    <mergeCell ref="T50:U50"/>
    <mergeCell ref="T54:U54"/>
    <mergeCell ref="T53:U53"/>
    <mergeCell ref="T41:U41"/>
    <mergeCell ref="T27:U27"/>
    <mergeCell ref="T28:U28"/>
    <mergeCell ref="T30:U30"/>
    <mergeCell ref="T31:U31"/>
    <mergeCell ref="T33:U33"/>
    <mergeCell ref="T34:U34"/>
    <mergeCell ref="T35:U35"/>
    <mergeCell ref="T36:U36"/>
    <mergeCell ref="T38:U38"/>
    <mergeCell ref="T39:U39"/>
    <mergeCell ref="T40:U40"/>
    <mergeCell ref="T29:U29"/>
    <mergeCell ref="T37:U37"/>
    <mergeCell ref="T32:U32"/>
    <mergeCell ref="T26:U26"/>
    <mergeCell ref="T13:U13"/>
    <mergeCell ref="T14:U14"/>
    <mergeCell ref="T15:U15"/>
    <mergeCell ref="T16:U16"/>
    <mergeCell ref="T17:U17"/>
    <mergeCell ref="T18:U18"/>
    <mergeCell ref="T20:U20"/>
    <mergeCell ref="T21:U21"/>
    <mergeCell ref="T22:U22"/>
    <mergeCell ref="T23:U23"/>
    <mergeCell ref="T24:U24"/>
    <mergeCell ref="T25:U25"/>
    <mergeCell ref="T19:U19"/>
    <mergeCell ref="U4:U5"/>
    <mergeCell ref="C2:S2"/>
    <mergeCell ref="B4:B5"/>
    <mergeCell ref="C4:C5"/>
    <mergeCell ref="D4:F4"/>
    <mergeCell ref="G4:G5"/>
    <mergeCell ref="H4:H5"/>
    <mergeCell ref="I4:I5"/>
    <mergeCell ref="J4:J5"/>
    <mergeCell ref="K4:K5"/>
    <mergeCell ref="L4:L5"/>
    <mergeCell ref="M4:M5"/>
    <mergeCell ref="N4:N5"/>
    <mergeCell ref="O4:R4"/>
    <mergeCell ref="S4:S5"/>
    <mergeCell ref="T4:T5"/>
  </mergeCells>
  <phoneticPr fontId="1" type="noConversion"/>
  <pageMargins left="0.39370078740157483" right="0.19685039370078741" top="0.39370078740157483" bottom="0.19685039370078741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Datos Avp</vt:lpstr>
      <vt:lpstr>'Datos Avp'!Área_de_impresión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ALE-NET</dc:creator>
  <cp:lastModifiedBy>FREDDY TORRES</cp:lastModifiedBy>
  <cp:lastPrinted>2024-01-03T16:50:24Z</cp:lastPrinted>
  <dcterms:created xsi:type="dcterms:W3CDTF">2019-02-14T23:11:35Z</dcterms:created>
  <dcterms:modified xsi:type="dcterms:W3CDTF">2024-01-30T13:54:24Z</dcterms:modified>
</cp:coreProperties>
</file>